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</sheets>
  <definedNames>
    <definedName name="_xlnm.Print_Area" localSheetId="0">'Лист1'!$A$1:$E$27</definedName>
  </definedNames>
  <calcPr fullCalcOnLoad="1"/>
</workbook>
</file>

<file path=xl/sharedStrings.xml><?xml version="1.0" encoding="utf-8"?>
<sst xmlns="http://schemas.openxmlformats.org/spreadsheetml/2006/main" count="52" uniqueCount="43">
  <si>
    <t>Приложение 1</t>
  </si>
  <si>
    <t xml:space="preserve">ЦЕЛИ, ЗАДАЧИ И ПОКАЗАТЕЛИ РЕЗУЛЬТАТИВНОСТИ ДЕЯТЕЛЬНОСТИ </t>
  </si>
  <si>
    <t>СУБЪЕКТА БЮДЖЕТНОГО ПЛАНИРОВАНИЯ</t>
  </si>
  <si>
    <t xml:space="preserve">Цели, задачи,     </t>
  </si>
  <si>
    <t>Единица</t>
  </si>
  <si>
    <t xml:space="preserve">Наименование   </t>
  </si>
  <si>
    <t xml:space="preserve">Целевой показатель </t>
  </si>
  <si>
    <t xml:space="preserve">целевые показатели   </t>
  </si>
  <si>
    <t>измерения</t>
  </si>
  <si>
    <t xml:space="preserve">целевого     </t>
  </si>
  <si>
    <t xml:space="preserve"> показателя    </t>
  </si>
  <si>
    <t xml:space="preserve">Значение </t>
  </si>
  <si>
    <t xml:space="preserve">Год    </t>
  </si>
  <si>
    <t>достижения</t>
  </si>
  <si>
    <t>Стратегическая цель 1. Осуществление от имени администрации функций заказчика и главного распорядителя бюджетных средств по объектам капитального строительства</t>
  </si>
  <si>
    <t>единиц</t>
  </si>
  <si>
    <t>1.1. Количество выявленных нарушений действующего законодательства Российской Федерации</t>
  </si>
  <si>
    <t>Тактическая задача 1.1. Организация проведения процедуры размещения муниципального заказа на строительство и проектирование объектов капитального строительства</t>
  </si>
  <si>
    <t>1.1.1. Количество организованных процедур размещения муниципального заказа</t>
  </si>
  <si>
    <t>Тактическая задача 1.2. Реализация на территории города целевых и адресных инвестиционных программ</t>
  </si>
  <si>
    <t>мест</t>
  </si>
  <si>
    <t>1.2.1. Ввод в эксплуатацию детских садов</t>
  </si>
  <si>
    <t>учащихся</t>
  </si>
  <si>
    <t>1.2.2. Ввод в эксплуатацию школ</t>
  </si>
  <si>
    <t>кв.м.</t>
  </si>
  <si>
    <t>1.2.3. Ввод в эксплуатацию учебных гаражей</t>
  </si>
  <si>
    <t>1.2.4. Ввод в эксплуатацию крытых бассейнов</t>
  </si>
  <si>
    <t>1.2.5. Ввод в эксплутацию многопрофильных учреждений образования</t>
  </si>
  <si>
    <t>м3/сутки</t>
  </si>
  <si>
    <t>1.2.6. Ввод в эксплуатацию насосных станций</t>
  </si>
  <si>
    <t>м3/час</t>
  </si>
  <si>
    <t>1.2.7. Ввод в эксплуатацию очистных сооружений</t>
  </si>
  <si>
    <t>м3</t>
  </si>
  <si>
    <t>1.2.8. Ввод в эксплуатацию водонапорных башен</t>
  </si>
  <si>
    <t>км</t>
  </si>
  <si>
    <t>1.2.9. Ввод в эксплуатацию объектов инженерной инфраструктуры</t>
  </si>
  <si>
    <t xml:space="preserve">1.2.10. Ввод в эксплуатацию автомобильных дорог </t>
  </si>
  <si>
    <t>1.2.11. Ввод в эксплуатацию административных здании</t>
  </si>
  <si>
    <t>1.2.12. Ввод в эксплуатацию жилых домов</t>
  </si>
  <si>
    <t>1.2.13. Перевод котельных на природный газ</t>
  </si>
  <si>
    <t>1.2.14. Ввод в эксплуатацию газораспределительных сетей</t>
  </si>
  <si>
    <t>Тактическая задача 1.3. Подготовка проектно -сметной документации на строительство объектов, включенных в инвестиционные программы</t>
  </si>
  <si>
    <t>1.3.1. Количество подготовленой проектно-сметной документации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</si>
</sst>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#,##0.00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0" fillId="0" borderId="11" xfId="0" applyFont="1" applyBorder="1" applyAlignment="1">
      <alignment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3" fontId="19" fillId="0" borderId="16" xfId="0" applyNumberFormat="1" applyFont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6" xfId="0" applyFont="1" applyFill="1" applyBorder="1" applyAlignment="1">
      <alignment vertical="top" wrapText="1"/>
    </xf>
    <xf numFmtId="3" fontId="19" fillId="0" borderId="16" xfId="0" applyNumberFormat="1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6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4" fontId="19" fillId="0" borderId="16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4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9" xfId="0" applyFont="1" applyFill="1" applyBorder="1" applyAlignment="1">
      <alignment horizontal="center" vertical="top" wrapText="1"/>
    </xf>
    <xf numFmtId="3" fontId="19" fillId="0" borderId="19" xfId="0" applyNumberFormat="1" applyFont="1" applyFill="1" applyBorder="1" applyAlignment="1">
      <alignment horizontal="center" vertical="top" wrapText="1"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="115" zoomScaleNormal="115" workbookViewId="0" topLeftCell="A1">
      <selection activeCell="C17" sqref="C17"/>
    </sheetView>
  </sheetViews>
  <sheetFormatPr defaultColWidth="9.00390625" defaultRowHeight="12.75"/>
  <cols>
    <col min="1" max="1" width="21.375" style="0" customWidth="1"/>
    <col min="2" max="2" width="11.25390625" style="0" bestFit="1" customWidth="1"/>
    <col min="3" max="3" width="26.125" style="0" customWidth="1"/>
    <col min="4" max="4" width="11.25390625" style="0" bestFit="1" customWidth="1"/>
    <col min="5" max="5" width="13.25390625" style="0" bestFit="1" customWidth="1"/>
  </cols>
  <sheetData>
    <row r="1" spans="4:5" ht="15.75">
      <c r="D1" s="1" t="s">
        <v>0</v>
      </c>
      <c r="E1" s="1"/>
    </row>
    <row r="2" spans="1:255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5" ht="15.75">
      <c r="A3" s="2" t="s">
        <v>1</v>
      </c>
      <c r="B3" s="2"/>
      <c r="C3" s="2"/>
      <c r="D3" s="2"/>
      <c r="E3" s="2"/>
    </row>
    <row r="4" spans="1:5" ht="15.75">
      <c r="A4" s="2" t="s">
        <v>2</v>
      </c>
      <c r="B4" s="2"/>
      <c r="C4" s="2"/>
      <c r="D4" s="2"/>
      <c r="E4" s="2"/>
    </row>
    <row r="5" spans="1:256" ht="16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3"/>
    </row>
    <row r="6" spans="1:5" ht="13.5" customHeight="1">
      <c r="A6" s="4" t="s">
        <v>3</v>
      </c>
      <c r="B6" s="5" t="s">
        <v>4</v>
      </c>
      <c r="C6" s="5" t="s">
        <v>5</v>
      </c>
      <c r="D6" s="6" t="s">
        <v>6</v>
      </c>
      <c r="E6" s="7"/>
    </row>
    <row r="7" spans="1:5" ht="13.5" thickBot="1">
      <c r="A7" s="8" t="s">
        <v>7</v>
      </c>
      <c r="B7" s="9" t="s">
        <v>8</v>
      </c>
      <c r="C7" s="9" t="s">
        <v>9</v>
      </c>
      <c r="D7" s="10"/>
      <c r="E7" s="11"/>
    </row>
    <row r="8" spans="1:5" ht="12.75">
      <c r="A8" s="12"/>
      <c r="B8" s="13"/>
      <c r="C8" s="9" t="s">
        <v>10</v>
      </c>
      <c r="D8" s="4" t="s">
        <v>11</v>
      </c>
      <c r="E8" s="9" t="s">
        <v>12</v>
      </c>
    </row>
    <row r="9" spans="1:5" ht="13.5" thickBot="1">
      <c r="A9" s="14"/>
      <c r="B9" s="15"/>
      <c r="C9" s="15"/>
      <c r="D9" s="16"/>
      <c r="E9" s="17" t="s">
        <v>13</v>
      </c>
    </row>
    <row r="10" spans="1:5" ht="13.5" thickBot="1">
      <c r="A10" s="18">
        <v>1</v>
      </c>
      <c r="B10" s="19">
        <v>2</v>
      </c>
      <c r="C10" s="19">
        <v>3</v>
      </c>
      <c r="D10" s="19">
        <v>4</v>
      </c>
      <c r="E10" s="19">
        <v>5</v>
      </c>
    </row>
    <row r="11" spans="1:5" ht="90" customHeight="1" thickBot="1">
      <c r="A11" s="20" t="s">
        <v>14</v>
      </c>
      <c r="B11" s="17" t="s">
        <v>15</v>
      </c>
      <c r="C11" s="21" t="s">
        <v>16</v>
      </c>
      <c r="D11" s="22">
        <v>0</v>
      </c>
      <c r="E11" s="23">
        <v>2017</v>
      </c>
    </row>
    <row r="12" spans="1:5" ht="89.25" customHeight="1" thickBot="1">
      <c r="A12" s="20" t="s">
        <v>17</v>
      </c>
      <c r="B12" s="17" t="s">
        <v>15</v>
      </c>
      <c r="C12" s="21" t="s">
        <v>18</v>
      </c>
      <c r="D12" s="22">
        <v>58</v>
      </c>
      <c r="E12" s="17">
        <v>2012</v>
      </c>
    </row>
    <row r="13" spans="1:5" ht="34.5" customHeight="1" thickBot="1">
      <c r="A13" s="24" t="s">
        <v>19</v>
      </c>
      <c r="B13" s="23" t="s">
        <v>20</v>
      </c>
      <c r="C13" s="25" t="s">
        <v>21</v>
      </c>
      <c r="D13" s="26">
        <v>2030</v>
      </c>
      <c r="E13" s="23">
        <v>2017</v>
      </c>
    </row>
    <row r="14" spans="1:5" ht="23.25" thickBot="1">
      <c r="A14" s="27"/>
      <c r="B14" s="23" t="s">
        <v>22</v>
      </c>
      <c r="C14" s="25" t="s">
        <v>23</v>
      </c>
      <c r="D14" s="26">
        <v>3060</v>
      </c>
      <c r="E14" s="23">
        <v>2017</v>
      </c>
    </row>
    <row r="15" spans="1:5" ht="34.5" thickBot="1">
      <c r="A15" s="27"/>
      <c r="B15" s="23" t="s">
        <v>24</v>
      </c>
      <c r="C15" s="25" t="s">
        <v>25</v>
      </c>
      <c r="D15" s="26">
        <f>131*3</f>
        <v>393</v>
      </c>
      <c r="E15" s="23">
        <v>2017</v>
      </c>
    </row>
    <row r="16" spans="1:5" ht="34.5" thickBot="1">
      <c r="A16" s="27"/>
      <c r="B16" s="23" t="s">
        <v>24</v>
      </c>
      <c r="C16" s="25" t="s">
        <v>26</v>
      </c>
      <c r="D16" s="26">
        <f>78*3</f>
        <v>234</v>
      </c>
      <c r="E16" s="23">
        <v>2017</v>
      </c>
    </row>
    <row r="17" spans="1:5" ht="45.75" thickBot="1">
      <c r="A17" s="27"/>
      <c r="B17" s="23" t="s">
        <v>24</v>
      </c>
      <c r="C17" s="25" t="s">
        <v>27</v>
      </c>
      <c r="D17" s="26">
        <f>1319*3</f>
        <v>3957</v>
      </c>
      <c r="E17" s="23">
        <v>2017</v>
      </c>
    </row>
    <row r="18" spans="1:5" ht="33.75" customHeight="1" thickBot="1">
      <c r="A18" s="27"/>
      <c r="B18" s="23" t="s">
        <v>28</v>
      </c>
      <c r="C18" s="25" t="s">
        <v>29</v>
      </c>
      <c r="D18" s="26">
        <f>80000+50000</f>
        <v>130000</v>
      </c>
      <c r="E18" s="23">
        <v>2013</v>
      </c>
    </row>
    <row r="19" spans="1:5" ht="33.75" customHeight="1" thickBot="1">
      <c r="A19" s="27"/>
      <c r="B19" s="23" t="s">
        <v>30</v>
      </c>
      <c r="C19" s="25" t="s">
        <v>31</v>
      </c>
      <c r="D19" s="26">
        <v>85</v>
      </c>
      <c r="E19" s="23">
        <v>2015</v>
      </c>
    </row>
    <row r="20" spans="1:5" ht="34.5" thickBot="1">
      <c r="A20" s="27"/>
      <c r="B20" s="23" t="s">
        <v>32</v>
      </c>
      <c r="C20" s="28" t="s">
        <v>33</v>
      </c>
      <c r="D20" s="29">
        <f>214+214</f>
        <v>428</v>
      </c>
      <c r="E20" s="23">
        <v>2013</v>
      </c>
    </row>
    <row r="21" spans="1:5" ht="35.25" customHeight="1" thickBot="1">
      <c r="A21" s="27"/>
      <c r="B21" s="23" t="s">
        <v>34</v>
      </c>
      <c r="C21" s="30" t="s">
        <v>35</v>
      </c>
      <c r="D21" s="31">
        <f>1.482+3.5875</f>
        <v>5.0695</v>
      </c>
      <c r="E21" s="23">
        <v>2015</v>
      </c>
    </row>
    <row r="22" spans="1:5" ht="34.5" thickBot="1">
      <c r="A22" s="27"/>
      <c r="B22" s="17" t="s">
        <v>34</v>
      </c>
      <c r="C22" s="32" t="s">
        <v>36</v>
      </c>
      <c r="D22" s="33">
        <v>0.68</v>
      </c>
      <c r="E22" s="17">
        <v>2012</v>
      </c>
    </row>
    <row r="23" spans="1:5" ht="22.5" customHeight="1" thickBot="1">
      <c r="A23" s="27"/>
      <c r="B23" s="23" t="s">
        <v>24</v>
      </c>
      <c r="C23" s="28" t="s">
        <v>37</v>
      </c>
      <c r="D23" s="26">
        <f>7706.6+1026</f>
        <v>8732.6</v>
      </c>
      <c r="E23" s="23">
        <v>2013</v>
      </c>
    </row>
    <row r="24" spans="1:5" ht="23.25" thickBot="1">
      <c r="A24" s="34"/>
      <c r="B24" s="23" t="s">
        <v>24</v>
      </c>
      <c r="C24" s="25" t="s">
        <v>38</v>
      </c>
      <c r="D24" s="26">
        <f>6332+8574.48+2985.72</f>
        <v>17892.2</v>
      </c>
      <c r="E24" s="23">
        <v>2013</v>
      </c>
    </row>
    <row r="25" spans="1:5" ht="24" customHeight="1" thickBot="1">
      <c r="A25" s="20"/>
      <c r="B25" s="35" t="s">
        <v>15</v>
      </c>
      <c r="C25" s="30" t="s">
        <v>39</v>
      </c>
      <c r="D25" s="36">
        <v>11</v>
      </c>
      <c r="E25" s="35">
        <v>2014</v>
      </c>
    </row>
    <row r="26" spans="1:5" ht="23.25" customHeight="1" thickBot="1">
      <c r="A26" s="16"/>
      <c r="B26" s="23" t="s">
        <v>34</v>
      </c>
      <c r="C26" s="25" t="s">
        <v>40</v>
      </c>
      <c r="D26" s="31">
        <v>97.92</v>
      </c>
      <c r="E26" s="23">
        <v>2014</v>
      </c>
    </row>
    <row r="27" spans="1:5" ht="68.25" customHeight="1" thickBot="1">
      <c r="A27" s="37" t="s">
        <v>41</v>
      </c>
      <c r="B27" s="17" t="s">
        <v>15</v>
      </c>
      <c r="C27" s="38" t="s">
        <v>42</v>
      </c>
      <c r="D27" s="22">
        <v>20</v>
      </c>
      <c r="E27" s="17">
        <v>2012</v>
      </c>
    </row>
  </sheetData>
  <sheetProtection/>
  <mergeCells count="107">
    <mergeCell ref="A13:A24"/>
    <mergeCell ref="A3:E3"/>
    <mergeCell ref="A4:E4"/>
    <mergeCell ref="D1:E1"/>
    <mergeCell ref="D6:E7"/>
    <mergeCell ref="A5:E5"/>
    <mergeCell ref="BD5:BH5"/>
    <mergeCell ref="BI5:BM5"/>
    <mergeCell ref="F5:J5"/>
    <mergeCell ref="K5:O5"/>
    <mergeCell ref="P5:T5"/>
    <mergeCell ref="U5:Y5"/>
    <mergeCell ref="Z5:AD5"/>
    <mergeCell ref="AE5:AI5"/>
    <mergeCell ref="AJ5:AN5"/>
    <mergeCell ref="AO5:AS5"/>
    <mergeCell ref="AT5:AX5"/>
    <mergeCell ref="AY5:BC5"/>
    <mergeCell ref="DL5:DP5"/>
    <mergeCell ref="DQ5:DU5"/>
    <mergeCell ref="BN5:BR5"/>
    <mergeCell ref="BS5:BW5"/>
    <mergeCell ref="BX5:CB5"/>
    <mergeCell ref="CC5:CG5"/>
    <mergeCell ref="CH5:CL5"/>
    <mergeCell ref="CM5:CQ5"/>
    <mergeCell ref="CR5:CV5"/>
    <mergeCell ref="CW5:DA5"/>
    <mergeCell ref="DB5:DF5"/>
    <mergeCell ref="DG5:DK5"/>
    <mergeCell ref="FT5:FX5"/>
    <mergeCell ref="FY5:GC5"/>
    <mergeCell ref="DV5:DZ5"/>
    <mergeCell ref="EA5:EE5"/>
    <mergeCell ref="EF5:EJ5"/>
    <mergeCell ref="EK5:EO5"/>
    <mergeCell ref="EP5:ET5"/>
    <mergeCell ref="EU5:EY5"/>
    <mergeCell ref="EZ5:FD5"/>
    <mergeCell ref="FE5:FI5"/>
    <mergeCell ref="FJ5:FN5"/>
    <mergeCell ref="FO5:FS5"/>
    <mergeCell ref="IB5:IF5"/>
    <mergeCell ref="IG5:IK5"/>
    <mergeCell ref="GD5:GH5"/>
    <mergeCell ref="GI5:GM5"/>
    <mergeCell ref="GN5:GR5"/>
    <mergeCell ref="GS5:GW5"/>
    <mergeCell ref="GX5:HB5"/>
    <mergeCell ref="HC5:HG5"/>
    <mergeCell ref="HH5:HL5"/>
    <mergeCell ref="HM5:HQ5"/>
    <mergeCell ref="HR5:HV5"/>
    <mergeCell ref="HW5:IA5"/>
    <mergeCell ref="IL5:IP5"/>
    <mergeCell ref="IQ5:IU5"/>
    <mergeCell ref="A2:E2"/>
    <mergeCell ref="F2:J2"/>
    <mergeCell ref="K2:O2"/>
    <mergeCell ref="P2:T2"/>
    <mergeCell ref="U2:Y2"/>
    <mergeCell ref="Z2:AD2"/>
    <mergeCell ref="AE2:AI2"/>
    <mergeCell ref="AJ2:AN2"/>
    <mergeCell ref="CM2:CQ2"/>
    <mergeCell ref="CR2:CV2"/>
    <mergeCell ref="AO2:AS2"/>
    <mergeCell ref="AT2:AX2"/>
    <mergeCell ref="AY2:BC2"/>
    <mergeCell ref="BD2:BH2"/>
    <mergeCell ref="BI2:BM2"/>
    <mergeCell ref="BN2:BR2"/>
    <mergeCell ref="BS2:BW2"/>
    <mergeCell ref="BX2:CB2"/>
    <mergeCell ref="CC2:CG2"/>
    <mergeCell ref="CH2:CL2"/>
    <mergeCell ref="EU2:EY2"/>
    <mergeCell ref="EZ2:FD2"/>
    <mergeCell ref="CW2:DA2"/>
    <mergeCell ref="DB2:DF2"/>
    <mergeCell ref="DG2:DK2"/>
    <mergeCell ref="DL2:DP2"/>
    <mergeCell ref="DQ2:DU2"/>
    <mergeCell ref="DV2:DZ2"/>
    <mergeCell ref="GS2:GW2"/>
    <mergeCell ref="EA2:EE2"/>
    <mergeCell ref="EF2:EJ2"/>
    <mergeCell ref="EK2:EO2"/>
    <mergeCell ref="EP2:ET2"/>
    <mergeCell ref="FY2:GC2"/>
    <mergeCell ref="GD2:GH2"/>
    <mergeCell ref="GI2:GM2"/>
    <mergeCell ref="GN2:GR2"/>
    <mergeCell ref="FE2:FI2"/>
    <mergeCell ref="FJ2:FN2"/>
    <mergeCell ref="FO2:FS2"/>
    <mergeCell ref="FT2:FX2"/>
    <mergeCell ref="GX2:HB2"/>
    <mergeCell ref="IQ2:IU2"/>
    <mergeCell ref="HM2:HQ2"/>
    <mergeCell ref="HR2:HV2"/>
    <mergeCell ref="HW2:IA2"/>
    <mergeCell ref="IB2:IF2"/>
    <mergeCell ref="IG2:IK2"/>
    <mergeCell ref="IL2:IP2"/>
    <mergeCell ref="HC2:HG2"/>
    <mergeCell ref="HH2:H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</cp:lastModifiedBy>
  <dcterms:created xsi:type="dcterms:W3CDTF">2013-02-25T07:01:35Z</dcterms:created>
  <dcterms:modified xsi:type="dcterms:W3CDTF">2013-02-25T07:03:04Z</dcterms:modified>
  <cp:category/>
  <cp:version/>
  <cp:contentType/>
  <cp:contentStatus/>
</cp:coreProperties>
</file>