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ДОКУМЕНТЫ ДЛЯ ОБЩЕГО ПОЛЬЗОВАНИЯ\ПРЕССА\Бухгалтерия\"/>
    </mc:Choice>
  </mc:AlternateContent>
  <bookViews>
    <workbookView xWindow="0" yWindow="0" windowWidth="21570" windowHeight="10215"/>
  </bookViews>
  <sheets>
    <sheet name="СБР" sheetId="1" r:id="rId1"/>
  </sheets>
  <definedNames>
    <definedName name="_xlnm.Print_Titles" localSheetId="0">СБР!$2:$4</definedName>
  </definedName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0" i="1" l="1"/>
  <c r="D30" i="1"/>
  <c r="F30" i="1" l="1"/>
</calcChain>
</file>

<file path=xl/sharedStrings.xml><?xml version="1.0" encoding="utf-8"?>
<sst xmlns="http://schemas.openxmlformats.org/spreadsheetml/2006/main" count="41" uniqueCount="33">
  <si>
    <t>Внедрение цифровых технологий</t>
  </si>
  <si>
    <t>Муниципальная программа «Цифровой муниципалитет»</t>
  </si>
  <si>
    <t>Мероприятия по поддержке социально-ориентированных некоммерческих организаций</t>
  </si>
  <si>
    <t>Гранты в форме субсидий некоммерческим организациям на ведение уставной деятельности</t>
  </si>
  <si>
    <t>Гранты администрации города в сфере развития некоммерческого сектора</t>
  </si>
  <si>
    <t>Муниципальная программа «Совершенствование муниципального управления и реализация национальной политики в городе Барнауле»</t>
  </si>
  <si>
    <t>Повышение эффективности деятельности муниципальных служащих</t>
  </si>
  <si>
    <t>Создание для всех категорий и групп населения условий для занятий физической культурой и спортом</t>
  </si>
  <si>
    <t>Муниципальная программа «Развитие физической культуры и спорта в городе Барнауле»</t>
  </si>
  <si>
    <t>Выплаты семьям опекунов на содержание подопечных детей</t>
  </si>
  <si>
    <t>Вознаграждение приемному родителю</t>
  </si>
  <si>
    <t>Выплаты приемной семье на содержание подопечных детей</t>
  </si>
  <si>
    <t>Муниципальная программа «Развитие образования и молодежной политики города Барнаула»</t>
  </si>
  <si>
    <t>Создание условий для организации досуга и обеспечения жителей г.Барнаула услугами организаций культуры</t>
  </si>
  <si>
    <t>Муниципальная программа «Развитие культуры города Барнаула на 2015-2026 годы»</t>
  </si>
  <si>
    <t>Содержание и ремонт автомобильных дорог и искусственных дорожных сооружений</t>
  </si>
  <si>
    <t>Муниципальная программа «Развитие дорожно-транспортной системы города Барнаула на 2015-2030 годы»</t>
  </si>
  <si>
    <t>Оценка недвижимости, признание прав и регулирование отношений по муниципальной собственности</t>
  </si>
  <si>
    <t>Муниципальная программа «Барнаул – комфортный город» на 2015-2030 годы</t>
  </si>
  <si>
    <t>Мероприятия в области защиты населения и территории  от чрезвычайных ситуаций природного и техногенного характера</t>
  </si>
  <si>
    <t>Мероприятия в области гражданской обороны</t>
  </si>
  <si>
    <t>Муниципальная программа «Защита населения и территории города Барнаула от чрезвычайных ситуаций на 2015-2030 годы»</t>
  </si>
  <si>
    <t>Мероприятия в области охраны окружающей среды и использования природных ресурсов</t>
  </si>
  <si>
    <t>Благоустройство территории города Барнаула</t>
  </si>
  <si>
    <t>Муниципальная программа  «Благоустройство, экологическая безопасность и природопользование города Барнаула на 2015-2040 годы»</t>
  </si>
  <si>
    <t>% исп. к году</t>
  </si>
  <si>
    <t>Исполнение бюджетных ассигнований сводной бюджетной росписи расходов с 01.01.2024 г. по 32.12.2024 г.</t>
  </si>
  <si>
    <t>Итого</t>
  </si>
  <si>
    <t>Всего</t>
  </si>
  <si>
    <t>Наименование программы</t>
  </si>
  <si>
    <t>Мероприятие программы</t>
  </si>
  <si>
    <t>Плановые значения,                руб.</t>
  </si>
  <si>
    <t>Исполнено,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</si>
</sst>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;[Red]\-#,##0.00;0.00"/>
    <numFmt numFmtId="165" formatCode="00\.0\.00\.00000"/>
    <numFmt numFmtId="166" formatCode="0000000000"/>
  </numFmts>
  <fonts count="6" x14ac:knownFonts="1">
    <font>
      <sz val="10"/>
      <name val="Arial"/>
      <charset val="204"/>
    </font>
    <font>
      <sz val="8"/>
      <name val="Arial"/>
      <charset val="204"/>
    </font>
    <font>
      <b/>
      <sz val="8"/>
      <name val="Arial"/>
      <charset val="204"/>
    </font>
    <font>
      <b/>
      <sz val="9"/>
      <name val="Arial"/>
      <charset val="204"/>
    </font>
    <font>
      <b/>
      <sz val="12"/>
      <name val="Arial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Protection="1">
      <protection hidden="1"/>
    </xf>
    <xf numFmtId="0" fontId="1" fillId="0" borderId="0" xfId="0" applyNumberFormat="1" applyFont="1" applyFill="1" applyAlignment="1" applyProtection="1">
      <protection hidden="1"/>
    </xf>
    <xf numFmtId="166" fontId="1" fillId="0" borderId="1" xfId="0" applyNumberFormat="1" applyFont="1" applyFill="1" applyBorder="1" applyAlignment="1" applyProtection="1">
      <alignment horizontal="left" vertical="top" wrapText="1"/>
      <protection hidden="1"/>
    </xf>
    <xf numFmtId="0" fontId="1" fillId="0" borderId="1" xfId="0" applyNumberFormat="1" applyFont="1" applyFill="1" applyBorder="1" applyAlignment="1" applyProtection="1">
      <alignment horizontal="center" vertical="center" wrapText="1"/>
      <protection hidden="1"/>
    </xf>
    <xf numFmtId="1" fontId="0" fillId="0" borderId="0" xfId="0" applyNumberFormat="1" applyFont="1" applyFill="1" applyAlignment="1" applyProtection="1">
      <alignment horizontal="center" vertical="center"/>
      <protection hidden="1"/>
    </xf>
    <xf numFmtId="0" fontId="0" fillId="0" borderId="0" xfId="0" applyNumberFormat="1" applyFont="1" applyFill="1" applyAlignment="1" applyProtection="1">
      <protection hidden="1"/>
    </xf>
    <xf numFmtId="0" fontId="2" fillId="0" borderId="0" xfId="0" applyNumberFormat="1" applyFont="1" applyFill="1" applyAlignment="1" applyProtection="1">
      <alignment vertical="center"/>
      <protection hidden="1"/>
    </xf>
    <xf numFmtId="0" fontId="3" fillId="0" borderId="0" xfId="0" applyNumberFormat="1" applyFont="1" applyFill="1" applyAlignment="1" applyProtection="1">
      <alignment vertical="center"/>
      <protection hidden="1"/>
    </xf>
    <xf numFmtId="165" fontId="2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0" xfId="0" applyNumberFormat="1" applyFont="1" applyFill="1" applyBorder="1" applyAlignment="1" applyProtection="1">
      <protection hidden="1"/>
    </xf>
    <xf numFmtId="166" fontId="2" fillId="0" borderId="1" xfId="0" applyNumberFormat="1" applyFont="1" applyFill="1" applyBorder="1" applyAlignment="1" applyProtection="1">
      <alignment wrapText="1"/>
      <protection hidden="1"/>
    </xf>
    <xf numFmtId="0" fontId="1" fillId="0" borderId="3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4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2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5" xfId="0" applyNumberFormat="1" applyFont="1" applyFill="1" applyBorder="1" applyAlignment="1" applyProtection="1">
      <alignment horizontal="center" vertical="top" wrapText="1"/>
      <protection hidden="1"/>
    </xf>
    <xf numFmtId="0" fontId="1" fillId="0" borderId="6" xfId="0" applyNumberFormat="1" applyFont="1" applyFill="1" applyBorder="1" applyAlignment="1" applyProtection="1">
      <alignment horizontal="center" vertical="top" wrapText="1"/>
      <protection hidden="1"/>
    </xf>
    <xf numFmtId="0" fontId="5" fillId="0" borderId="1" xfId="0" applyNumberFormat="1" applyFont="1" applyFill="1" applyBorder="1" applyAlignment="1" applyProtection="1">
      <alignment horizontal="center" vertical="center"/>
      <protection hidden="1"/>
    </xf>
    <xf numFmtId="0" fontId="5" fillId="0" borderId="1" xfId="0" applyNumberFormat="1" applyFont="1" applyFill="1" applyBorder="1" applyAlignment="1" applyProtection="1">
      <alignment horizontal="center" vertical="center" wrapText="1"/>
      <protection hidden="1"/>
    </xf>
    <xf numFmtId="1" fontId="5" fillId="0" borderId="1" xfId="0" applyNumberFormat="1" applyFont="1" applyFill="1" applyBorder="1" applyAlignment="1" applyProtection="1">
      <alignment horizontal="center" vertical="center" wrapText="1"/>
      <protection hidden="1"/>
    </xf>
    <xf numFmtId="1" fontId="5" fillId="0" borderId="1" xfId="0" applyNumberFormat="1" applyFont="1" applyFill="1" applyBorder="1" applyAlignment="1" applyProtection="1">
      <alignment horizontal="center" vertical="center"/>
      <protection hidden="1"/>
    </xf>
    <xf numFmtId="0" fontId="2" fillId="0" borderId="0" xfId="0" applyNumberFormat="1" applyFont="1" applyFill="1" applyAlignment="1" applyProtection="1">
      <alignment horizontal="center" vertical="center"/>
      <protection hidden="1"/>
    </xf>
    <xf numFmtId="164" fontId="1" fillId="0" borderId="1" xfId="0" applyNumberFormat="1" applyFont="1" applyFill="1" applyBorder="1" applyAlignment="1" applyProtection="1">
      <alignment horizontal="center" vertical="center"/>
      <protection hidden="1"/>
    </xf>
    <xf numFmtId="164" fontId="2" fillId="0" borderId="1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1" fillId="0" borderId="0" xfId="0" applyNumberFormat="1" applyFont="1" applyFill="1" applyAlignment="1" applyProtection="1">
      <alignment horizontal="center" vertical="center"/>
      <protection hidden="1"/>
    </xf>
    <xf numFmtId="0" fontId="0" fillId="0" borderId="0" xfId="0" applyAlignment="1">
      <alignment horizontal="center" vertical="center"/>
    </xf>
    <xf numFmtId="0" fontId="4" fillId="0" borderId="0" xfId="0" applyNumberFormat="1" applyFont="1" applyFill="1" applyAlignment="1" applyProtection="1">
      <alignment horizontal="center"/>
      <protection hidden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1"/>
  <sheetViews>
    <sheetView showGridLines="0" tabSelected="1" workbookViewId="0">
      <selection activeCell="K8" sqref="K8"/>
    </sheetView>
  </sheetViews>
  <sheetFormatPr defaultColWidth="9.140625" defaultRowHeight="12.75" x14ac:dyDescent="0.2"/>
  <cols>
    <col min="1" max="1" width="0.85546875" customWidth="1"/>
    <col min="2" max="2" width="72.5703125" bestFit="1" customWidth="1"/>
    <col min="3" max="3" width="40.85546875" customWidth="1"/>
    <col min="4" max="4" width="24.28515625" style="27" customWidth="1"/>
    <col min="5" max="5" width="17.7109375" style="27" bestFit="1" customWidth="1"/>
    <col min="6" max="6" width="15" style="27" bestFit="1" customWidth="1"/>
    <col min="7" max="207" width="9.140625" customWidth="1"/>
  </cols>
  <sheetData>
    <row r="1" spans="1:6" ht="21.75" customHeight="1" x14ac:dyDescent="0.25">
      <c r="A1" s="28" t="s">
        <v>26</v>
      </c>
      <c r="B1" s="28"/>
      <c r="C1" s="28"/>
      <c r="D1" s="28"/>
      <c r="E1" s="28"/>
      <c r="F1" s="28"/>
    </row>
    <row r="2" spans="1:6" ht="11.25" customHeight="1" x14ac:dyDescent="0.2">
      <c r="A2" s="8"/>
      <c r="B2" s="7"/>
      <c r="C2" s="7"/>
      <c r="D2" s="22"/>
      <c r="E2" s="25"/>
      <c r="F2" s="25"/>
    </row>
    <row r="3" spans="1:6" ht="30" customHeight="1" x14ac:dyDescent="0.2">
      <c r="A3" s="6"/>
      <c r="B3" s="18" t="s">
        <v>29</v>
      </c>
      <c r="C3" s="18" t="s">
        <v>30</v>
      </c>
      <c r="D3" s="19" t="s">
        <v>31</v>
      </c>
      <c r="E3" s="19" t="s">
        <v>32</v>
      </c>
      <c r="F3" s="19" t="s">
        <v>25</v>
      </c>
    </row>
    <row r="4" spans="1:6" ht="9.75" customHeight="1" x14ac:dyDescent="0.2">
      <c r="A4" s="5"/>
      <c r="B4" s="20">
        <v>1</v>
      </c>
      <c r="C4" s="21">
        <v>2</v>
      </c>
      <c r="D4" s="21">
        <v>3</v>
      </c>
      <c r="E4" s="19">
        <v>4</v>
      </c>
      <c r="F4" s="19">
        <v>5</v>
      </c>
    </row>
    <row r="5" spans="1:6" ht="32.25" customHeight="1" x14ac:dyDescent="0.2">
      <c r="A5" s="10"/>
      <c r="B5" s="15" t="s">
        <v>24</v>
      </c>
      <c r="C5" s="3" t="s">
        <v>23</v>
      </c>
      <c r="D5" s="23">
        <v>11536600</v>
      </c>
      <c r="E5" s="23">
        <v>11201068.74</v>
      </c>
      <c r="F5" s="23">
        <v>97.091593190368044</v>
      </c>
    </row>
    <row r="6" spans="1:6" ht="32.25" customHeight="1" x14ac:dyDescent="0.2">
      <c r="A6" s="10"/>
      <c r="B6" s="15"/>
      <c r="C6" s="3" t="s">
        <v>22</v>
      </c>
      <c r="D6" s="23">
        <v>1362500</v>
      </c>
      <c r="E6" s="23">
        <v>1362500</v>
      </c>
      <c r="F6" s="23">
        <v>100</v>
      </c>
    </row>
    <row r="7" spans="1:6" ht="13.5" customHeight="1" x14ac:dyDescent="0.2">
      <c r="A7" s="10"/>
      <c r="B7" s="11" t="s">
        <v>27</v>
      </c>
      <c r="C7" s="9"/>
      <c r="D7" s="24">
        <v>12899100</v>
      </c>
      <c r="E7" s="24">
        <v>12563568.74</v>
      </c>
      <c r="F7" s="24">
        <v>97.398801001620271</v>
      </c>
    </row>
    <row r="8" spans="1:6" ht="32.25" customHeight="1" x14ac:dyDescent="0.2">
      <c r="A8" s="10"/>
      <c r="B8" s="15" t="s">
        <v>21</v>
      </c>
      <c r="C8" s="3" t="s">
        <v>20</v>
      </c>
      <c r="D8" s="23">
        <v>69000</v>
      </c>
      <c r="E8" s="23">
        <v>69000</v>
      </c>
      <c r="F8" s="23">
        <v>100</v>
      </c>
    </row>
    <row r="9" spans="1:6" ht="32.25" customHeight="1" x14ac:dyDescent="0.2">
      <c r="A9" s="10"/>
      <c r="B9" s="15"/>
      <c r="C9" s="3" t="s">
        <v>19</v>
      </c>
      <c r="D9" s="23">
        <v>1923000.01</v>
      </c>
      <c r="E9" s="23">
        <v>1923000.01</v>
      </c>
      <c r="F9" s="23">
        <v>100</v>
      </c>
    </row>
    <row r="10" spans="1:6" ht="13.5" customHeight="1" x14ac:dyDescent="0.2">
      <c r="A10" s="10"/>
      <c r="B10" s="11" t="s">
        <v>27</v>
      </c>
      <c r="C10" s="9"/>
      <c r="D10" s="24">
        <v>1992000.01</v>
      </c>
      <c r="E10" s="24">
        <v>1992000.01</v>
      </c>
      <c r="F10" s="24">
        <v>100</v>
      </c>
    </row>
    <row r="11" spans="1:6" ht="32.25" customHeight="1" x14ac:dyDescent="0.2">
      <c r="A11" s="10"/>
      <c r="B11" s="4" t="s">
        <v>18</v>
      </c>
      <c r="C11" s="3" t="s">
        <v>17</v>
      </c>
      <c r="D11" s="23">
        <v>1742100</v>
      </c>
      <c r="E11" s="23">
        <v>1239505.24</v>
      </c>
      <c r="F11" s="23">
        <v>71.150062568164856</v>
      </c>
    </row>
    <row r="12" spans="1:6" ht="13.5" customHeight="1" x14ac:dyDescent="0.2">
      <c r="A12" s="10"/>
      <c r="B12" s="11" t="s">
        <v>27</v>
      </c>
      <c r="C12" s="9"/>
      <c r="D12" s="24">
        <v>1742100</v>
      </c>
      <c r="E12" s="24">
        <v>1239505.24</v>
      </c>
      <c r="F12" s="24">
        <v>71.150062568164856</v>
      </c>
    </row>
    <row r="13" spans="1:6" ht="32.25" customHeight="1" x14ac:dyDescent="0.2">
      <c r="A13" s="10"/>
      <c r="B13" s="4" t="s">
        <v>16</v>
      </c>
      <c r="C13" s="3" t="s">
        <v>15</v>
      </c>
      <c r="D13" s="23">
        <v>1353600</v>
      </c>
      <c r="E13" s="23">
        <v>1353600</v>
      </c>
      <c r="F13" s="23">
        <v>100</v>
      </c>
    </row>
    <row r="14" spans="1:6" ht="13.5" customHeight="1" x14ac:dyDescent="0.2">
      <c r="A14" s="10"/>
      <c r="B14" s="11" t="s">
        <v>27</v>
      </c>
      <c r="C14" s="9"/>
      <c r="D14" s="24">
        <v>1353600</v>
      </c>
      <c r="E14" s="24">
        <v>1353600</v>
      </c>
      <c r="F14" s="24">
        <v>100</v>
      </c>
    </row>
    <row r="15" spans="1:6" ht="32.25" customHeight="1" x14ac:dyDescent="0.2">
      <c r="A15" s="10"/>
      <c r="B15" s="4" t="s">
        <v>14</v>
      </c>
      <c r="C15" s="3" t="s">
        <v>13</v>
      </c>
      <c r="D15" s="23">
        <v>951800</v>
      </c>
      <c r="E15" s="23">
        <v>950432.08</v>
      </c>
      <c r="F15" s="23">
        <v>99.856280731246059</v>
      </c>
    </row>
    <row r="16" spans="1:6" ht="13.5" customHeight="1" x14ac:dyDescent="0.2">
      <c r="A16" s="10"/>
      <c r="B16" s="11" t="s">
        <v>27</v>
      </c>
      <c r="C16" s="9"/>
      <c r="D16" s="24">
        <v>951800</v>
      </c>
      <c r="E16" s="24">
        <v>950432.08</v>
      </c>
      <c r="F16" s="24">
        <v>99.856280731246059</v>
      </c>
    </row>
    <row r="17" spans="1:6" ht="21.75" customHeight="1" x14ac:dyDescent="0.2">
      <c r="A17" s="10"/>
      <c r="B17" s="15" t="s">
        <v>12</v>
      </c>
      <c r="C17" s="3" t="s">
        <v>11</v>
      </c>
      <c r="D17" s="23">
        <v>3161300</v>
      </c>
      <c r="E17" s="23">
        <v>2940337.17</v>
      </c>
      <c r="F17" s="23">
        <v>93.010380855976976</v>
      </c>
    </row>
    <row r="18" spans="1:6" ht="21.75" customHeight="1" x14ac:dyDescent="0.2">
      <c r="A18" s="10"/>
      <c r="B18" s="15"/>
      <c r="C18" s="3" t="s">
        <v>10</v>
      </c>
      <c r="D18" s="23">
        <v>916000</v>
      </c>
      <c r="E18" s="23">
        <v>916000</v>
      </c>
      <c r="F18" s="23">
        <v>100</v>
      </c>
    </row>
    <row r="19" spans="1:6" ht="21.75" customHeight="1" x14ac:dyDescent="0.2">
      <c r="A19" s="10"/>
      <c r="B19" s="15"/>
      <c r="C19" s="3" t="s">
        <v>9</v>
      </c>
      <c r="D19" s="23">
        <v>36637800</v>
      </c>
      <c r="E19" s="23">
        <v>28261731.030000001</v>
      </c>
      <c r="F19" s="23">
        <v>77.138177046656736</v>
      </c>
    </row>
    <row r="20" spans="1:6" ht="13.5" customHeight="1" x14ac:dyDescent="0.2">
      <c r="A20" s="10"/>
      <c r="B20" s="11" t="s">
        <v>27</v>
      </c>
      <c r="C20" s="9"/>
      <c r="D20" s="24">
        <v>40715100</v>
      </c>
      <c r="E20" s="24">
        <v>32118068.199999999</v>
      </c>
      <c r="F20" s="24">
        <v>78.884905600133607</v>
      </c>
    </row>
    <row r="21" spans="1:6" ht="21.75" customHeight="1" x14ac:dyDescent="0.2">
      <c r="A21" s="10"/>
      <c r="B21" s="4" t="s">
        <v>8</v>
      </c>
      <c r="C21" s="3" t="s">
        <v>7</v>
      </c>
      <c r="D21" s="23">
        <v>260800</v>
      </c>
      <c r="E21" s="23">
        <v>260772.5</v>
      </c>
      <c r="F21" s="23">
        <v>99.989455521472394</v>
      </c>
    </row>
    <row r="22" spans="1:6" ht="13.5" customHeight="1" x14ac:dyDescent="0.2">
      <c r="A22" s="10"/>
      <c r="B22" s="11" t="s">
        <v>27</v>
      </c>
      <c r="C22" s="9"/>
      <c r="D22" s="24">
        <v>260800</v>
      </c>
      <c r="E22" s="24">
        <v>260772.5</v>
      </c>
      <c r="F22" s="24">
        <v>99.989455521472394</v>
      </c>
    </row>
    <row r="23" spans="1:6" ht="32.25" customHeight="1" x14ac:dyDescent="0.2">
      <c r="A23" s="10"/>
      <c r="B23" s="12" t="s">
        <v>5</v>
      </c>
      <c r="C23" s="3" t="s">
        <v>6</v>
      </c>
      <c r="D23" s="23">
        <v>290500</v>
      </c>
      <c r="E23" s="23">
        <v>280488.48</v>
      </c>
      <c r="F23" s="23">
        <v>96.553693631669532</v>
      </c>
    </row>
    <row r="24" spans="1:6" ht="32.25" customHeight="1" x14ac:dyDescent="0.2">
      <c r="A24" s="10"/>
      <c r="B24" s="13"/>
      <c r="C24" s="3" t="s">
        <v>4</v>
      </c>
      <c r="D24" s="23">
        <v>360874</v>
      </c>
      <c r="E24" s="23">
        <v>360874</v>
      </c>
      <c r="F24" s="23">
        <v>100</v>
      </c>
    </row>
    <row r="25" spans="1:6" ht="32.25" customHeight="1" x14ac:dyDescent="0.2">
      <c r="A25" s="10"/>
      <c r="B25" s="13"/>
      <c r="C25" s="3" t="s">
        <v>3</v>
      </c>
      <c r="D25" s="23">
        <v>537000</v>
      </c>
      <c r="E25" s="23">
        <v>537000</v>
      </c>
      <c r="F25" s="23">
        <v>100</v>
      </c>
    </row>
    <row r="26" spans="1:6" ht="32.25" customHeight="1" x14ac:dyDescent="0.2">
      <c r="A26" s="10"/>
      <c r="B26" s="14"/>
      <c r="C26" s="3" t="s">
        <v>2</v>
      </c>
      <c r="D26" s="23">
        <v>1526325</v>
      </c>
      <c r="E26" s="23">
        <v>1486095</v>
      </c>
      <c r="F26" s="23">
        <v>97.364257284654315</v>
      </c>
    </row>
    <row r="27" spans="1:6" ht="13.5" customHeight="1" x14ac:dyDescent="0.2">
      <c r="A27" s="10"/>
      <c r="B27" s="11" t="s">
        <v>27</v>
      </c>
      <c r="C27" s="9"/>
      <c r="D27" s="24">
        <v>2714699</v>
      </c>
      <c r="E27" s="24">
        <v>2664457.48</v>
      </c>
      <c r="F27" s="24">
        <v>98.149278428289847</v>
      </c>
    </row>
    <row r="28" spans="1:6" ht="13.5" customHeight="1" x14ac:dyDescent="0.2">
      <c r="A28" s="10"/>
      <c r="B28" s="4" t="s">
        <v>1</v>
      </c>
      <c r="C28" s="3" t="s">
        <v>0</v>
      </c>
      <c r="D28" s="23">
        <v>1100000</v>
      </c>
      <c r="E28" s="23">
        <v>1098760.72</v>
      </c>
      <c r="F28" s="23">
        <v>99.88733818181818</v>
      </c>
    </row>
    <row r="29" spans="1:6" ht="13.5" customHeight="1" x14ac:dyDescent="0.2">
      <c r="A29" s="10"/>
      <c r="B29" s="11" t="s">
        <v>27</v>
      </c>
      <c r="C29" s="9"/>
      <c r="D29" s="24">
        <v>1100000</v>
      </c>
      <c r="E29" s="24">
        <v>1098760.72</v>
      </c>
      <c r="F29" s="24">
        <v>99.88733818181818</v>
      </c>
    </row>
    <row r="30" spans="1:6" ht="14.25" customHeight="1" x14ac:dyDescent="0.2">
      <c r="A30" s="1"/>
      <c r="B30" s="16" t="s">
        <v>28</v>
      </c>
      <c r="C30" s="17"/>
      <c r="D30" s="24">
        <f>D29+D27+D22+D20+D16+D14+D12+D10+D7</f>
        <v>63729199.009999998</v>
      </c>
      <c r="E30" s="24">
        <f>E29+E27+E22+E20+E16+E14+E12+E10+E7</f>
        <v>54241164.969999999</v>
      </c>
      <c r="F30" s="24">
        <f>E30/D30*100</f>
        <v>85.111951527099535</v>
      </c>
    </row>
    <row r="31" spans="1:6" ht="11.25" customHeight="1" x14ac:dyDescent="0.2">
      <c r="A31" s="2"/>
      <c r="B31" s="2"/>
      <c r="C31" s="2"/>
      <c r="D31" s="26"/>
      <c r="E31" s="25"/>
      <c r="F31" s="25"/>
    </row>
  </sheetData>
  <mergeCells count="6">
    <mergeCell ref="B30:C30"/>
    <mergeCell ref="A1:F1"/>
    <mergeCell ref="B5:B6"/>
    <mergeCell ref="B8:B9"/>
    <mergeCell ref="B17:B19"/>
    <mergeCell ref="B23:B26"/>
  </mergeCells>
  <pageMargins left="0.39370078740157499" right="0.196850393700787" top="0.78740157480314998" bottom="0.196850393700787" header="0.39370078740157499" footer="0.196850393700787"/>
  <pageSetup paperSize="9" fitToWidth="2" fitToHeight="0" orientation="landscape" verticalDpi="0" r:id="rId1"/>
  <headerFooter alignWithMargins="0">
    <oddHeader>&amp;CСтраница &amp;P из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СБР</vt:lpstr>
      <vt:lpstr>СБР!Заголовки_для_печати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Сергеевна Коркина</dc:creator>
  <cp:lastModifiedBy>Ольга Сергеевна Коркина</cp:lastModifiedBy>
  <dcterms:created xsi:type="dcterms:W3CDTF">2025-01-13T00:39:02Z</dcterms:created>
  <dcterms:modified xsi:type="dcterms:W3CDTF">2025-01-28T08:16:18Z</dcterms:modified>
</cp:coreProperties>
</file>