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ОБЩИЙ ОТДЕЛ\ПРЕССА\Протоколы\"/>
    </mc:Choice>
  </mc:AlternateContent>
  <bookViews>
    <workbookView xWindow="0" yWindow="0" windowWidth="21570" windowHeight="8145" activeTab="1"/>
  </bookViews>
  <sheets>
    <sheet name="Приложение 1" sheetId="10" r:id="rId1"/>
    <sheet name="Приложение 2" sheetId="11" r:id="rId2"/>
  </sheets>
  <definedNames>
    <definedName name="_xlnm._FilterDatabase" localSheetId="0" hidden="1">'Приложение 1'!$A$4:$I$28</definedName>
  </definedNames>
  <calcPr calcId="152511"/>
</workbook>
</file>

<file path=xl/calcChain.xml><?xml version="1.0" encoding="utf-8"?>
<calcChain xmlns="http://schemas.openxmlformats.org/spreadsheetml/2006/main">
  <c r="F90" i="11" l="1"/>
  <c r="G90" i="11"/>
  <c r="F195" i="11"/>
  <c r="G195" i="11"/>
  <c r="F224" i="11"/>
  <c r="G224" i="11"/>
  <c r="E224" i="11" l="1"/>
  <c r="D222" i="11"/>
  <c r="D221" i="11"/>
  <c r="D217" i="11"/>
  <c r="D211" i="11"/>
  <c r="D207" i="11"/>
  <c r="D208" i="11"/>
  <c r="D209" i="11"/>
  <c r="D210" i="11"/>
  <c r="E195" i="11"/>
  <c r="D194" i="11"/>
  <c r="D205" i="11"/>
  <c r="D204" i="11"/>
  <c r="D203" i="11"/>
  <c r="D198" i="11"/>
  <c r="D223" i="11"/>
  <c r="D220" i="11"/>
  <c r="D219" i="11"/>
  <c r="D218" i="11"/>
  <c r="D216" i="11"/>
  <c r="D215" i="11"/>
  <c r="D214" i="11"/>
  <c r="D213" i="11"/>
  <c r="D212" i="11"/>
  <c r="D206" i="11"/>
  <c r="D202" i="11"/>
  <c r="D201" i="11"/>
  <c r="D200" i="11"/>
  <c r="D199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224" i="11" l="1"/>
  <c r="D195" i="11"/>
  <c r="E90" i="11" l="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90" i="11" l="1"/>
  <c r="D226" i="11" s="1"/>
  <c r="C28" i="10" l="1"/>
</calcChain>
</file>

<file path=xl/sharedStrings.xml><?xml version="1.0" encoding="utf-8"?>
<sst xmlns="http://schemas.openxmlformats.org/spreadsheetml/2006/main" count="434" uniqueCount="291">
  <si>
    <t>№</t>
  </si>
  <si>
    <t>Адрес МКД</t>
  </si>
  <si>
    <t>Дата ввода в эксплуатацию</t>
  </si>
  <si>
    <t>Количество остановок</t>
  </si>
  <si>
    <t>Дата истечения
(+25 лет)</t>
  </si>
  <si>
    <t>Способ формирования ФКР</t>
  </si>
  <si>
    <t>Специальный счет</t>
  </si>
  <si>
    <t>5</t>
  </si>
  <si>
    <t>2035-2037</t>
  </si>
  <si>
    <t>8</t>
  </si>
  <si>
    <t>9</t>
  </si>
  <si>
    <t>Алтайский край, г.о. Барнаул, г. Барнаул, пер. Ядринцева, д. 130</t>
  </si>
  <si>
    <t>2026-2028</t>
  </si>
  <si>
    <t>Алтайский край, г.о. Барнаул, г. Барнаул, пер. Ядринцева, д. 72</t>
  </si>
  <si>
    <t>Алтайский край, г.о. Барнаул, г. Барнаул, пер. Ядринцева, д. 84</t>
  </si>
  <si>
    <t>Алтайский край, г.о. Барнаул, г. Барнаул, пер. Ядринцева, д. 88</t>
  </si>
  <si>
    <t>Алтайский край, г.о. Барнаул, г. Барнаул, пер. Ядринцева, д. 90</t>
  </si>
  <si>
    <t>Алтайский край, г.о. Барнаул, г. Барнаул, пер. Ядринцева, д. 92</t>
  </si>
  <si>
    <t>31.12.2020</t>
  </si>
  <si>
    <t>2041-2043</t>
  </si>
  <si>
    <t>31.12.2018</t>
  </si>
  <si>
    <t>Алтайский край, г.о. Барнаул, г. Барнаул, пр-д. Северный Власихинский, д. 54</t>
  </si>
  <si>
    <t>Алтайский край, г.о. Барнаул, г. Барнаул, пр-д. Северный Власихинский, д. 68</t>
  </si>
  <si>
    <t>Алтайский край, г.о. Барнаул, г. Барнаул, пр-д. Северный Власихинский, д. 68А</t>
  </si>
  <si>
    <t>2038-2040</t>
  </si>
  <si>
    <t>Алтайский край, г.о. Барнаул, г. Барнаул, пр-кт. Комсомольский, д. 40</t>
  </si>
  <si>
    <t>Алтайский край, г.о. Барнаул, г. Барнаул, пр-кт. Красноармейский, д. 103</t>
  </si>
  <si>
    <t>Алтайский край, г.о. Барнаул, г. Барнаул, пр-кт. Красноармейский, д. 51</t>
  </si>
  <si>
    <t>Алтайский край, г.о. Барнаул, г. Барнаул, пр-кт. Красноармейский, д. 53</t>
  </si>
  <si>
    <t>31.12.1988</t>
  </si>
  <si>
    <t>31.12.2013</t>
  </si>
  <si>
    <t>Алтайский край, г.о. Барнаул, г. Барнаул, пр-кт. Красноармейский, д. 54</t>
  </si>
  <si>
    <t>Алтайский край, г.о. Барнаул, г. Барнаул, пр-кт. Красноармейский, д. 57</t>
  </si>
  <si>
    <t>Алтайский край, г.о. Барнаул, г. Барнаул, пр-кт. Красноармейский, д. 59</t>
  </si>
  <si>
    <t>Алтайский край, г.о. Барнаул, г. Барнаул, пр-кт. Красноармейский, д. 59А</t>
  </si>
  <si>
    <t>Алтайский край, г.о. Барнаул, г. Барнаул, пр-кт. Красноармейский, д. 61</t>
  </si>
  <si>
    <t>Алтайский край, г.о. Барнаул, г. Барнаул, пр-кт. Красноармейский, д. 79</t>
  </si>
  <si>
    <t>Алтайский край, г.о. Барнаул, г. Барнаул, пр-кт. Ленина, д. 151</t>
  </si>
  <si>
    <t>Алтайский край, г.о. Барнаул, г. Барнаул, пр-кт. Ленина, д. 54</t>
  </si>
  <si>
    <t>Алтайский край, г.о. Барнаул, г. Барнаул, пр-кт. Социалистический, д. 42</t>
  </si>
  <si>
    <t>Алтайский край, г.о. Барнаул, г. Барнаул, пр-кт. Социалистический, д. 59</t>
  </si>
  <si>
    <t>Алтайский край, г.о. Барнаул, г. Барнаул, пр-кт. Социалистический, д. 69</t>
  </si>
  <si>
    <t>Алтайский край, г.о. Барнаул, г. Барнаул, тракт Павловский, д. 126</t>
  </si>
  <si>
    <t>Алтайский край, г.о. Барнаул, г. Барнаул, тракт Павловский, д. 209</t>
  </si>
  <si>
    <t>Алтайский край, г.о. Барнаул, г. Барнаул, тракт Павловский, д. 213</t>
  </si>
  <si>
    <t>Алтайский край, г.о. Барнаул, г. Барнаул, тракт Павловский, д. 215</t>
  </si>
  <si>
    <t>31.12.1993</t>
  </si>
  <si>
    <t>Алтайский край, г.о. Барнаул, г. Барнаул, тракт Павловский, д. 229</t>
  </si>
  <si>
    <t>Алтайский край, г.о. Барнаул, г. Барнаул, тракт Павловский, д. 231</t>
  </si>
  <si>
    <t>Алтайский край, г.о. Барнаул, г. Барнаул, тракт Павловский, д. 233</t>
  </si>
  <si>
    <t>Алтайский край, г.о. Барнаул, г. Барнаул, тракт Павловский, д. 237</t>
  </si>
  <si>
    <t>31.12.1995</t>
  </si>
  <si>
    <t>Алтайский край, г.о. Барнаул, г. Барнаул, тракт Павловский, д. 253</t>
  </si>
  <si>
    <t>Алтайский край, г.о. Барнаул, г. Барнаул, тракт Павловский, д. 267</t>
  </si>
  <si>
    <t>Алтайский край, г.о. Барнаул, г. Барнаул, тракт Павловский, д. 269</t>
  </si>
  <si>
    <t>Алтайский край, г.о. Барнаул, г. Барнаул, тракт Павловский, д. 277</t>
  </si>
  <si>
    <t>Алтайский край, г.о. Барнаул, г. Барнаул, тракт Павловский, д. 279</t>
  </si>
  <si>
    <t>Алтайский край, г.о. Барнаул, г. Барнаул, тракт Павловский, д. 283</t>
  </si>
  <si>
    <t>Алтайский край, г.о. Барнаул, г. Барнаул, тракт Павловский, д. 82</t>
  </si>
  <si>
    <t>Алтайский край, г.о. Барнаул, г. Барнаул, ул. 50 лет СССР, д. 16</t>
  </si>
  <si>
    <t>Алтайский край, г.о. Барнаул, г. Барнаул, ул. Анатолия, д. 20</t>
  </si>
  <si>
    <t>Алтайский край, г.о. Барнаул, г. Барнаул, ул. Анатолия, д. 224</t>
  </si>
  <si>
    <t>Алтайский край, г.о. Барнаул, г. Барнаул, ул. Анатолия, д. 224А</t>
  </si>
  <si>
    <t>Алтайский край, г.о. Барнаул, г. Барнаул, ул. Антона Петрова, д. 142А</t>
  </si>
  <si>
    <t>Алтайский край, г.о. Барнаул, г. Барнаул, ул. Антона Петрова, д. 223</t>
  </si>
  <si>
    <t>Алтайский край, г.о. Барнаул, г. Барнаул, ул. Антона Петрова, д. 225</t>
  </si>
  <si>
    <t>Алтайский край, г.о. Барнаул, г. Барнаул, ул. Антона Петрова, д. 227</t>
  </si>
  <si>
    <t>Алтайский край, г.о. Барнаул, г. Барнаул, ул. Антона Петрова, д. 229</t>
  </si>
  <si>
    <t>Алтайский край, г.о. Барнаул, г. Барнаул, ул. Антона Петрова, д. 231</t>
  </si>
  <si>
    <t>Алтайский край, г.о. Барнаул, г. Барнаул, ул. Антона Петрова, д. 233</t>
  </si>
  <si>
    <t>Алтайский край, г.о. Барнаул, г. Барнаул, ул. Антона Петрова, д. 235Б</t>
  </si>
  <si>
    <t>Алтайский край, г.о. Барнаул, г. Барнаул, ул. Антона Петрова, д. 239</t>
  </si>
  <si>
    <t>Алтайский край, г.о. Барнаул, г. Барнаул, ул. Антона Петрова, д. 241</t>
  </si>
  <si>
    <t>Алтайский край, г.о. Барнаул, г. Барнаул, ул. Антона Петрова, д. 250</t>
  </si>
  <si>
    <t>Алтайский край, г.о. Барнаул, г. Барнаул, ул. Антона Петрова, д. 262</t>
  </si>
  <si>
    <t>Алтайский край, г.о. Барнаул, г. Барнаул, ул. Бабуркина, д. 11</t>
  </si>
  <si>
    <t>Алтайский край, г.о. Барнаул, г. Барнаул, ул. Балтийская, д. 38</t>
  </si>
  <si>
    <t>Алтайский край, г.о. Барнаул, г. Барнаул, ул. Балтийская, д. 39</t>
  </si>
  <si>
    <t>Алтайский край, г.о. Барнаул, г. Барнаул, ул. Балтийская, д. 42</t>
  </si>
  <si>
    <t>Алтайский край, г.о. Барнаул, г. Барнаул, ул. Балтийская, д. 43</t>
  </si>
  <si>
    <t>Алтайский край, г.о. Барнаул, г. Барнаул, ул. Балтийская, д. 49</t>
  </si>
  <si>
    <t>Алтайский край, г.о. Барнаул, г. Барнаул, ул. Балтийская, д. 50</t>
  </si>
  <si>
    <t>Алтайский край, г.о. Барнаул, г. Барнаул, ул. Балтийская, д. 55</t>
  </si>
  <si>
    <t>Алтайский край, г.о. Барнаул, г. Барнаул, ул. Балтийская, д. 59</t>
  </si>
  <si>
    <t>Алтайский край, г.о. Барнаул, г. Барнаул, ул. Балтийская, д. 63</t>
  </si>
  <si>
    <t>Алтайский край, г.о. Барнаул, г. Барнаул, ул. Балтийская, д. 71</t>
  </si>
  <si>
    <t>Алтайский край, г.о. Барнаул, г. Барнаул, ул. Балтийская, д. 73</t>
  </si>
  <si>
    <t>Алтайский край, г.о. Барнаул, г. Барнаул, ул. Бехтерева, д. 8</t>
  </si>
  <si>
    <t>Алтайский край, г.о. Барнаул, г. Барнаул, ул. Веры Кащеевой, д. 1</t>
  </si>
  <si>
    <t>Алтайский край, г.о. Барнаул, г. Барнаул, ул. Веры Кащеевой, д. 15</t>
  </si>
  <si>
    <t>Алтайский край, г.о. Барнаул, г. Барнаул, ул. Веры Кащеевой, д. 17, корп. 1</t>
  </si>
  <si>
    <t>Алтайский край, г.о. Барнаул, г. Барнаул, ул. Веры Кащеевой, д. 17, корп. 2</t>
  </si>
  <si>
    <t>Алтайский край, г.о. Барнаул, г. Барнаул, ул. Веры Кащеевой, д. 19</t>
  </si>
  <si>
    <t>Алтайский край, г.о. Барнаул, г. Барнаул, ул. Веры Кащеевой, д. 3</t>
  </si>
  <si>
    <t>Алтайский край, г.о. Барнаул, г. Барнаул, ул. Весенняя, д. 12</t>
  </si>
  <si>
    <t>Алтайский край, г.о. Барнаул, г. Барнаул, ул. Весенняя, д. 12А</t>
  </si>
  <si>
    <t>Алтайский край, г.о. Барнаул, г. Барнаул, ул. Взлетная, д. 12</t>
  </si>
  <si>
    <t>Алтайский край, г.о. Барнаул, г. Барнаул, ул. Взлетная, д. 32</t>
  </si>
  <si>
    <t>Алтайский край, г.о. Барнаул, г. Барнаул, ул. Взлетная, д. 43</t>
  </si>
  <si>
    <t>Алтайский край, г.о. Барнаул, г. Барнаул, ул. Взлетная, д. 47</t>
  </si>
  <si>
    <t>Алтайский край, г.о. Барнаул, г. Барнаул, ул. Взлетная, д. 51</t>
  </si>
  <si>
    <t>Алтайский край, г.о. Барнаул, г. Барнаул, ул. Волгоградская, д. 55</t>
  </si>
  <si>
    <t>Алтайский край, г.о. Барнаул, г. Барнаул, ул. Гущина, д. 154</t>
  </si>
  <si>
    <t>Алтайский край, г.о. Барнаул, г. Барнаул, ул. Гущина, д. 167</t>
  </si>
  <si>
    <t>Алтайский край, г.о. Барнаул, г. Барнаул, ул. Гущина, д. 171</t>
  </si>
  <si>
    <t>Алтайский край, г.о. Барнаул, г. Барнаул, ул. Гущина, д. 181</t>
  </si>
  <si>
    <t>Алтайский край, г.о. Барнаул, г. Барнаул, ул. Гущина, д. 181А</t>
  </si>
  <si>
    <t>Алтайский край, г.о. Барнаул, г. Барнаул, ул. Гущина, д. 77</t>
  </si>
  <si>
    <t>Алтайский край, г.о. Барнаул, г. Барнаул, ул. Деповская, д. 15, корп. 2</t>
  </si>
  <si>
    <t>Алтайский край, г.о. Барнаул, г. Барнаул, ул. Димитрова, д. 67</t>
  </si>
  <si>
    <t>Алтайский край, г.о. Барнаул, г. Барнаул, ул. Интернациональная, д. 23</t>
  </si>
  <si>
    <t>Алтайский край, г.о. Барнаул, г. Барнаул, ул. Кавалерийская, д. 5</t>
  </si>
  <si>
    <t>Алтайский край, г.о. Барнаул, г. Барнаул, ул. Кавалерийская, д. 7</t>
  </si>
  <si>
    <t>Алтайский край, г.о. Барнаул, г. Барнаул, ул. Крупской, д. 143</t>
  </si>
  <si>
    <t>Алтайский край, г.о. Барнаул, г. Барнаул, ул. Крупской, д. 76</t>
  </si>
  <si>
    <t>Алтайский край, г.о. Барнаул, г. Барнаул, ул. Кутузова, д. 16Б</t>
  </si>
  <si>
    <t>Алтайский край, г.о. Барнаул, г. Барнаул, ул. Лазурная, д. 22</t>
  </si>
  <si>
    <t>Алтайский край, г.о. Барнаул, г. Барнаул, ул. Малахова, д. 113</t>
  </si>
  <si>
    <t>Алтайский край, г.о. Барнаул, г. Барнаул, ул. Малахова, д. 118</t>
  </si>
  <si>
    <t>Алтайский край, г.о. Барнаул, г. Барнаул, ул. Малахова, д. 120</t>
  </si>
  <si>
    <t>Алтайский край, г.о. Барнаул, г. Барнаул, ул. Малахова, д. 54</t>
  </si>
  <si>
    <t>Алтайский край, г.о. Барнаул, г. Барнаул, ул. Малахова, д. 85</t>
  </si>
  <si>
    <t>Алтайский край, г.о. Барнаул, г. Барнаул, ул. Малахова, д. 87</t>
  </si>
  <si>
    <t>Алтайский край, г.о. Барнаул, г. Барнаул, ул. Малахова, д. 95</t>
  </si>
  <si>
    <t>Алтайский край, г.о. Барнаул, г. Барнаул, ул. Молодежная, д. 41</t>
  </si>
  <si>
    <t>Алтайский край, г.о. Барнаул, г. Барнаул, ул. Молодежная, д. 47</t>
  </si>
  <si>
    <t>Алтайский край, г.о. Барнаул, г. Барнаул, ул. Молодежная, д. 62Б</t>
  </si>
  <si>
    <t>Алтайский край, г.о. Барнаул, г. Барнаул, ул. Монтажников, д. 8</t>
  </si>
  <si>
    <t>Алтайский край, г.о. Барнаул, г. Барнаул, ул. Никитина, д. 88</t>
  </si>
  <si>
    <t>Алтайский край, г.о. Барнаул, г. Барнаул, ул. Островского, д. 27</t>
  </si>
  <si>
    <t>19.07.1977</t>
  </si>
  <si>
    <t>19.07.2002</t>
  </si>
  <si>
    <t>Алтайский край, г.о. Барнаул, г. Барнаул, ул. Панфиловцев, д. 18</t>
  </si>
  <si>
    <t>Алтайский край, г.о. Барнаул, г. Барнаул, ул. Панфиловцев, д. 21, корп. 1</t>
  </si>
  <si>
    <t>Алтайский край, г.о. Барнаул, г. Барнаул, ул. Панфиловцев, д. 21, корп. 2</t>
  </si>
  <si>
    <t>Алтайский край, г.о. Барнаул, г. Барнаул, ул. Панфиловцев, д. 22</t>
  </si>
  <si>
    <t>Алтайский край, г.о. Барнаул, г. Барнаул, ул. Папанинцев, д. 122</t>
  </si>
  <si>
    <t>Алтайский край, г.о. Барнаул, г. Барнаул, ул. Папанинцев, д. 125</t>
  </si>
  <si>
    <t>Алтайский край, г.о. Барнаул, г. Барнаул, ул. Папанинцев, д. 131</t>
  </si>
  <si>
    <t>Алтайский край, г.о. Барнаул, г. Барнаул, ул. Папанинцев, д. 132</t>
  </si>
  <si>
    <t>Алтайский край, г.о. Барнаул, г. Барнаул, ул. Папанинцев, д. 134</t>
  </si>
  <si>
    <t>Алтайский край, г.о. Барнаул, г. Барнаул, ул. Папанинцев, д. 97</t>
  </si>
  <si>
    <t>Алтайский край, г.о. Барнаул, г. Барнаул, ул. Партизанская, д. 105</t>
  </si>
  <si>
    <t>Алтайский край, г.о. Барнаул, г. Барнаул, ул. Партизанская, д. 122</t>
  </si>
  <si>
    <t>Алтайский край, г.о. Барнаул, г. Барнаул, ул. Партизанская, д. 126</t>
  </si>
  <si>
    <t>Алтайский край, г.о. Барнаул, г. Барнаул, ул. Партизанская, д. 130</t>
  </si>
  <si>
    <t>Алтайский край, г.о. Барнаул, г. Барнаул, ул. Партизанская, д. 132</t>
  </si>
  <si>
    <t>Алтайский край, г.о. Барнаул, г. Барнаул, ул. Партизанская, д. 138</t>
  </si>
  <si>
    <t>Алтайский край, г.о. Барнаул, г. Барнаул, ул. Партизанская, д. 140</t>
  </si>
  <si>
    <t>Алтайский край, г.о. Барнаул, г. Барнаул, ул. Партизанская, д. 142</t>
  </si>
  <si>
    <t>Алтайский край, г.о. Барнаул, г. Барнаул, ул. Партизанская, д. 144</t>
  </si>
  <si>
    <t>Алтайский край, г.о. Барнаул, г. Барнаул, ул. Партизанская, д. 44</t>
  </si>
  <si>
    <t>Алтайский край, г.о. Барнаул, г. Барнаул, ул. Партизанская, д. 82</t>
  </si>
  <si>
    <t>Алтайский край, г.о. Барнаул, г. Барнаул, ул. Партизанская, д. 83</t>
  </si>
  <si>
    <t>Алтайский край, г.о. Барнаул, г. Барнаул, ул. Попова, д. 107</t>
  </si>
  <si>
    <t>Алтайский край, г.о. Барнаул, г. Барнаул, ул. Попова, д. 108</t>
  </si>
  <si>
    <t>Алтайский край, г.о. Барнаул, г. Барнаул, ул. Попова, д. 109</t>
  </si>
  <si>
    <t>Алтайский край, г.о. Барнаул, г. Барнаул, ул. Попова, д. 113</t>
  </si>
  <si>
    <t>Алтайский край, г.о. Барнаул, г. Барнаул, ул. Попова, д. 114</t>
  </si>
  <si>
    <t>Алтайский край, г.о. Барнаул, г. Барнаул, ул. Попова, д. 117</t>
  </si>
  <si>
    <t>Алтайский край, г.о. Барнаул, г. Барнаул, ул. Попова, д. 118</t>
  </si>
  <si>
    <t>Алтайский край, г.о. Барнаул, г. Барнаул, ул. Попова, д. 123</t>
  </si>
  <si>
    <t>Алтайский край, г.о. Барнаул, г. Барнаул, ул. Попова, д. 127</t>
  </si>
  <si>
    <t>Алтайский край, г.о. Барнаул, г. Барнаул, ул. Попова, д. 135</t>
  </si>
  <si>
    <t>Алтайский край, г.о. Барнаул, г. Барнаул, ул. Попова, д. 137</t>
  </si>
  <si>
    <t>30.10.1992</t>
  </si>
  <si>
    <t>30.10.2017</t>
  </si>
  <si>
    <t>Алтайский край, г.о. Барнаул, г. Барнаул, ул. Попова, д. 18</t>
  </si>
  <si>
    <t>Алтайский край, г.о. Барнаул, г. Барнаул, ул. Попова, д. 184</t>
  </si>
  <si>
    <t>Алтайский край, г.о. Барнаул, г. Барнаул, ул. Попова, д. 192</t>
  </si>
  <si>
    <t>Алтайский край, г.о. Барнаул, г. Барнаул, ул. Попова, д. 194</t>
  </si>
  <si>
    <t>Алтайский край, г.о. Барнаул, г. Барнаул, ул. Попова, д. 61</t>
  </si>
  <si>
    <t>Алтайский край, г.о. Барнаул, г. Барнаул, ул. Попова, д. 63</t>
  </si>
  <si>
    <t>Алтайский край, г.о. Барнаул, г. Барнаул, ул. Попова, д. 64</t>
  </si>
  <si>
    <t>Алтайский край, г.о. Барнаул, г. Барнаул, ул. Попова, д. 67</t>
  </si>
  <si>
    <t>Алтайский край, г.о. Барнаул, г. Барнаул, ул. Попова, д. 69</t>
  </si>
  <si>
    <t>Алтайский край, г.о. Барнаул, г. Барнаул, ул. Попова, д. 73</t>
  </si>
  <si>
    <t>Алтайский край, г.о. Барнаул, г. Барнаул, ул. Попова, д. 77</t>
  </si>
  <si>
    <t>Алтайский край, г.о. Барнаул, г. Барнаул, ул. Попова, д. 79</t>
  </si>
  <si>
    <t>Алтайский край, г.о. Барнаул, г. Барнаул, ул. Попова, д. 91</t>
  </si>
  <si>
    <t>Алтайский край, г.о. Барнаул, г. Барнаул, ул. Попова, д. 98</t>
  </si>
  <si>
    <t>Алтайский край, г.о. Барнаул, г. Барнаул, ул. Попова, д. 98А</t>
  </si>
  <si>
    <t>Алтайский край, г.о. Барнаул, г. Барнаул, ул. Пролетарская, д. 50</t>
  </si>
  <si>
    <t>Алтайский край, г.о. Барнаул, г. Барнаул, ул. Пролетарская, д. 91</t>
  </si>
  <si>
    <t>Алтайский край, г.о. Барнаул, г. Барнаул, ул. Сиреневая, д. 1</t>
  </si>
  <si>
    <t>Алтайский край, г.о. Барнаул, г. Барнаул, ул. Сиреневая, д. 13</t>
  </si>
  <si>
    <t>Алтайский край, г.о. Барнаул, г. Барнаул, ул. Советской Армии, д. 48В</t>
  </si>
  <si>
    <t>Алтайский край, г.о. Барнаул, г. Барнаул, ул. Солнечная Поляна, д. 25</t>
  </si>
  <si>
    <t>Алтайский край, г.о. Барнаул, г. Барнаул, ул. Солнечная Поляна, д. 35</t>
  </si>
  <si>
    <t>Алтайский край, г.о. Барнаул, г. Барнаул, ул. Солнечная Поляна, д. 37</t>
  </si>
  <si>
    <t>Алтайский край, г.о. Барнаул, г. Барнаул, ул. Солнечная Поляна, д. 43</t>
  </si>
  <si>
    <t>Алтайский край, г.о. Барнаул, г. Барнаул, ул. Солнечная Поляна, д. 49</t>
  </si>
  <si>
    <t>Алтайский край, г.о. Барнаул, г. Барнаул, ул. Солнечная Поляна, д. 5, корп. 2</t>
  </si>
  <si>
    <t>Алтайский край, г.о. Барнаул, г. Барнаул, ул. Суворова, д. 12</t>
  </si>
  <si>
    <t>Алтайский край, г.о. Барнаул, г. Барнаул, ул. Сухэ-Батора, д. 16</t>
  </si>
  <si>
    <t>Алтайский край, г.о. Барнаул, г. Барнаул, ул. Чеглецова, д. 54</t>
  </si>
  <si>
    <t>Алтайский край, г.о. Барнаул, г. Барнаул, ул. Челюскинцев, д. 67</t>
  </si>
  <si>
    <t>Алтайский край, г.о. Барнаул, г. Барнаул, ул. Чкалова, д. 89</t>
  </si>
  <si>
    <t>Алтайский край, г.о. Барнаул, г. Барнаул, ул. Шукшина, д. 16</t>
  </si>
  <si>
    <t>Алтайский край, г.о. Барнаул, г. Барнаул, ул. Шумакова, д. 14</t>
  </si>
  <si>
    <t>Алтайский край, г.о. Барнаул, г. Барнаул, ул. Шумакова, д. 24</t>
  </si>
  <si>
    <t>Алтайский край, г.о. Барнаул, г. Барнаул, ул. Шумакова, д. 30</t>
  </si>
  <si>
    <t>Алтайский край, г.о. Барнаул, г. Барнаул, ул. Шумакова, д. 33</t>
  </si>
  <si>
    <t>Алтайский край, г.о. Барнаул, г. Барнаул, ул. Шумакова, д. 35</t>
  </si>
  <si>
    <t>Алтайский край, г.о. Барнаул, г. Барнаул, ул. Шумакова, д. 37</t>
  </si>
  <si>
    <t>Алтайский край, г.о. Барнаул, г. Барнаул, ул. Шумакова, д. 38</t>
  </si>
  <si>
    <t>Алтайский край, г.о. Барнаул, г. Барнаул, ул. Шумакова, д. 41</t>
  </si>
  <si>
    <t>Алтайский край, г.о. Барнаул, г. Барнаул, ул. Шумакова, д. 43</t>
  </si>
  <si>
    <t>Алтайский край, г.о. Барнаул, г. Барнаул, ул. Шумакова, д. 44</t>
  </si>
  <si>
    <t>Алтайский край, г.о. Барнаул, г. Барнаул, ул. Шумакова, д. 47</t>
  </si>
  <si>
    <t>Алтайский край, г.о. Барнаул, г. Барнаул, ул. Шумакова, д. 50</t>
  </si>
  <si>
    <t>Алтайский край, г.о. Барнаул, г. Барнаул, ул. Шумакова, д. 51</t>
  </si>
  <si>
    <t>Алтайский край, г.о. Барнаул, г. Барнаул, ул. Шумакова, д. 53</t>
  </si>
  <si>
    <t>Алтайский край, г.о. Барнаул, г. Барнаул, ул. Шумакова, д. 58</t>
  </si>
  <si>
    <t>Алтайский край, г.о. Барнаул, г. Барнаул, ул. Шумакова, д. 60</t>
  </si>
  <si>
    <t>Алтайский край, г.о. Барнаул, г. Барнаул, ул. Шумакова, д. 62</t>
  </si>
  <si>
    <t>Алтайский край, г.о. Барнаул, г. Барнаул, ул. Шумакова, д. 66</t>
  </si>
  <si>
    <t>Алтайский край, г.о. Барнаул, г. Барнаул, ул. Шумакова, д. 68</t>
  </si>
  <si>
    <t>Алтайский край, г.о. Барнаул, г. Барнаул, ул. Энтузиастов, д. 17</t>
  </si>
  <si>
    <t>Алтайский край, г.о. Барнаул, г. Барнаул, ул. Энтузиастов, д. 20</t>
  </si>
  <si>
    <t>Алтайский край, г.о. Барнаул, г. Барнаул, ул. Энтузиастов, д. 23</t>
  </si>
  <si>
    <t>Алтайский край, г.о. Барнаул, г. Барнаул, ул. Энтузиастов, д. 28</t>
  </si>
  <si>
    <t>Алтайский край, г.о. Барнаул, г. Барнаул, ул. Энтузиастов, д. 30</t>
  </si>
  <si>
    <t>Алтайский край, г.о. Барнаул, г. Барнаул, ул. Энтузиастов, д. 31А</t>
  </si>
  <si>
    <t>Алтайский край, г.о. Барнаул, г. Барнаул, ул. Энтузиастов, д. 32</t>
  </si>
  <si>
    <t>Алтайский край, г.о. Барнаул, г. Барнаул, ул. Энтузиастов, д. 34</t>
  </si>
  <si>
    <t>Алтайский край, г.о. Барнаул, г. Барнаул, ул. Энтузиастов, д. 36</t>
  </si>
  <si>
    <t>Алтайский край, г.о. Барнаул, г. Барнаул, ул. Энтузиастов, д. 38</t>
  </si>
  <si>
    <t>Алтайский край, г.о. Барнаул, г. Барнаул, ул. Энтузиастов, д. 40</t>
  </si>
  <si>
    <t>Алтайский край, г.о. Барнаул, г. Барнаул, ул. Энтузиастов, д. 42</t>
  </si>
  <si>
    <t>Алтайский край, г.о. Барнаул, г. Барнаул, ул. Юрина, д. 114А</t>
  </si>
  <si>
    <t>Алтайский край, г.о. Барнаул, г. Барнаул, ул. Юрина, д. 243А</t>
  </si>
  <si>
    <t>Алтайский край, г.о. Барнаул, рп. Южный, ул. Чайковского, д. 39</t>
  </si>
  <si>
    <t>Алтайский край, г.о. Барнаул, рп. Южный, ул. Чайковского, д. 41А</t>
  </si>
  <si>
    <t>09.04.2002</t>
  </si>
  <si>
    <t>09.04.2027</t>
  </si>
  <si>
    <t>ПРИЛОЖЕНИЕ 1</t>
  </si>
  <si>
    <t>Алтайский край, г.о. Барнаул, г. Барнаул, пр-кт. Ленина, д. 100</t>
  </si>
  <si>
    <t>26.03.2003</t>
  </si>
  <si>
    <t>26.03.2028</t>
  </si>
  <si>
    <t>Счет регионального оператора</t>
  </si>
  <si>
    <t>2032-2034</t>
  </si>
  <si>
    <t>Алтайский край, г.о. Барнаул, г. Барнаул, пр-кт. Ленина, д. 102</t>
  </si>
  <si>
    <t>Алтайский край, г.о. Барнаул, г. Барнаул, пр-кт. Ленина, д. 96</t>
  </si>
  <si>
    <t>10.12.2002</t>
  </si>
  <si>
    <t>10.12.2027</t>
  </si>
  <si>
    <t>Алтайский край, г.о. Барнаул, г. Барнаул, пр-кт. Ленина, д. 98</t>
  </si>
  <si>
    <t>Алтайский край, г.о. Барнаул, г. Барнаул, ул. Балтийская, д. 44</t>
  </si>
  <si>
    <t>Алтайский край, г.о. Барнаул, г. Барнаул, ул. Балтийская, д. 67</t>
  </si>
  <si>
    <t>Алтайский край, г.о. Барнаул, г. Барнаул, ул. Малахова, д. 171</t>
  </si>
  <si>
    <t>Алтайский край, г.о. Барнаул, рп. Южный, ул. Чайковского, д. 42</t>
  </si>
  <si>
    <t>28.10.1992</t>
  </si>
  <si>
    <t>28.10.2017</t>
  </si>
  <si>
    <t>Алтайский край, г.о. Барнаул, рп. Южный, ул. Чайковского, д. 44</t>
  </si>
  <si>
    <t>13.11.1992</t>
  </si>
  <si>
    <t>13.11.2017</t>
  </si>
  <si>
    <t>Алтайский край, г.о. Барнаул, рп. Южный, ул. Чайковского, д. 46</t>
  </si>
  <si>
    <t>количество лифтов</t>
  </si>
  <si>
    <t>Периоды, в которые запланированы работы по замене лифтового оборудования</t>
  </si>
  <si>
    <t xml:space="preserve">определение периода замены лифтового оборудования </t>
  </si>
  <si>
    <t>Реестр многоквартирных домов, замена лифтов в которых запланированы работы по замене лифтов позднее 15.02.2030</t>
  </si>
  <si>
    <t>№ п/п</t>
  </si>
  <si>
    <t>адрес МКД</t>
  </si>
  <si>
    <t>год ввода в эксплуатацию</t>
  </si>
  <si>
    <t>общее количество лифтов</t>
  </si>
  <si>
    <t>количество лифтов до 400 кг. менее 10 остановок</t>
  </si>
  <si>
    <t>количество лифтов до 400 кг. более 10 остановок</t>
  </si>
  <si>
    <t>количество лифтов свыше 400 кг.</t>
  </si>
  <si>
    <t>1986-1988</t>
  </si>
  <si>
    <t>1988-1991</t>
  </si>
  <si>
    <t>1982-1983</t>
  </si>
  <si>
    <t>1987-1988</t>
  </si>
  <si>
    <t>1993, 2000</t>
  </si>
  <si>
    <t>1985, 1999</t>
  </si>
  <si>
    <t>Алтайский край, г.о. Барнаул, г. Барнаул, ул. Весенняя, д. 14А</t>
  </si>
  <si>
    <t>1983-1984</t>
  </si>
  <si>
    <t>1986-1987</t>
  </si>
  <si>
    <t>1998-2000</t>
  </si>
  <si>
    <t>1989-1990</t>
  </si>
  <si>
    <t>1986-1990</t>
  </si>
  <si>
    <t>1983-1986</t>
  </si>
  <si>
    <t>1987-1989</t>
  </si>
  <si>
    <t>1998-1999</t>
  </si>
  <si>
    <t>1997, 1999</t>
  </si>
  <si>
    <t>1993-1994</t>
  </si>
  <si>
    <t>1992-1993</t>
  </si>
  <si>
    <t>Распределение работ по замене лифтов в периоде 2026-2028 годов, в МКД, собственники которых формируют фонд капитального ремонта на спец.счетах</t>
  </si>
  <si>
    <t>2003-2004</t>
  </si>
  <si>
    <t>2026 год</t>
  </si>
  <si>
    <t>2027 год</t>
  </si>
  <si>
    <t>2028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</si>
</sst>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2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3" borderId="2" xfId="0" applyFill="1" applyBorder="1"/>
    <xf numFmtId="0" fontId="0" fillId="0" borderId="0" xfId="0" applyAlignment="1">
      <alignment horizontal="center" vertical="center"/>
    </xf>
    <xf numFmtId="0" fontId="0" fillId="4" borderId="1" xfId="0" applyNumberFormat="1" applyFont="1" applyFill="1" applyBorder="1"/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0" fillId="4" borderId="1" xfId="0" applyFill="1" applyBorder="1"/>
    <xf numFmtId="0" fontId="0" fillId="4" borderId="0" xfId="0" applyFill="1"/>
    <xf numFmtId="0" fontId="0" fillId="3" borderId="1" xfId="0" applyFill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right" wrapText="1"/>
    </xf>
    <xf numFmtId="0" fontId="4" fillId="0" borderId="8" xfId="0" applyFont="1" applyBorder="1"/>
    <xf numFmtId="0" fontId="4" fillId="4" borderId="9" xfId="0" applyFont="1" applyFill="1" applyBorder="1"/>
    <xf numFmtId="0" fontId="4" fillId="0" borderId="9" xfId="0" applyFont="1" applyBorder="1"/>
    <xf numFmtId="0" fontId="4" fillId="3" borderId="9" xfId="0" applyFont="1" applyFill="1" applyBorder="1"/>
    <xf numFmtId="0" fontId="8" fillId="2" borderId="1" xfId="0" applyFont="1" applyFill="1" applyBorder="1"/>
    <xf numFmtId="0" fontId="9" fillId="0" borderId="0" xfId="0" applyFont="1" applyBorder="1" applyAlignment="1">
      <alignment vertical="center"/>
    </xf>
    <xf numFmtId="0" fontId="0" fillId="0" borderId="0" xfId="0" applyBorder="1"/>
    <xf numFmtId="0" fontId="0" fillId="2" borderId="0" xfId="0" applyFill="1" applyBorder="1"/>
    <xf numFmtId="0" fontId="0" fillId="3" borderId="0" xfId="0" applyFill="1" applyBorder="1"/>
    <xf numFmtId="0" fontId="0" fillId="2" borderId="2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2" borderId="4" xfId="0" applyNumberFormat="1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9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>
      <selection sqref="A1:I28"/>
    </sheetView>
  </sheetViews>
  <sheetFormatPr defaultRowHeight="15" x14ac:dyDescent="0.25"/>
  <cols>
    <col min="1" max="1" width="5" customWidth="1"/>
    <col min="2" max="2" width="57.5703125" customWidth="1"/>
    <col min="3" max="3" width="14.140625" style="6" customWidth="1"/>
    <col min="4" max="4" width="14" style="6" customWidth="1"/>
    <col min="5" max="6" width="14" customWidth="1"/>
    <col min="7" max="7" width="24" customWidth="1"/>
    <col min="8" max="8" width="19.42578125" customWidth="1"/>
    <col min="9" max="9" width="25.28515625" customWidth="1"/>
  </cols>
  <sheetData>
    <row r="1" spans="1:9" x14ac:dyDescent="0.25">
      <c r="I1" s="14" t="s">
        <v>236</v>
      </c>
    </row>
    <row r="2" spans="1:9" ht="15.75" x14ac:dyDescent="0.25">
      <c r="B2" s="41" t="s">
        <v>260</v>
      </c>
      <c r="C2" s="41"/>
      <c r="D2" s="41"/>
      <c r="E2" s="41"/>
      <c r="F2" s="41"/>
      <c r="G2" s="41"/>
      <c r="H2" s="41"/>
      <c r="I2" s="41"/>
    </row>
    <row r="3" spans="1:9" ht="15" customHeight="1" x14ac:dyDescent="0.25">
      <c r="A3" s="34" t="s">
        <v>0</v>
      </c>
      <c r="B3" s="36" t="s">
        <v>1</v>
      </c>
      <c r="C3" s="38" t="s">
        <v>257</v>
      </c>
      <c r="D3" s="38" t="s">
        <v>2</v>
      </c>
      <c r="E3" s="34" t="s">
        <v>3</v>
      </c>
      <c r="F3" s="34" t="s">
        <v>4</v>
      </c>
      <c r="G3" s="34" t="s">
        <v>5</v>
      </c>
      <c r="H3" s="42" t="s">
        <v>258</v>
      </c>
      <c r="I3" s="38" t="s">
        <v>259</v>
      </c>
    </row>
    <row r="4" spans="1:9" ht="35.25" customHeight="1" x14ac:dyDescent="0.25">
      <c r="A4" s="35"/>
      <c r="B4" s="37"/>
      <c r="C4" s="39"/>
      <c r="D4" s="39"/>
      <c r="E4" s="35"/>
      <c r="F4" s="35"/>
      <c r="G4" s="35"/>
      <c r="H4" s="43"/>
      <c r="I4" s="40"/>
    </row>
    <row r="5" spans="1:9" s="12" customFormat="1" ht="15.75" customHeight="1" x14ac:dyDescent="0.25">
      <c r="A5" s="7">
        <v>1</v>
      </c>
      <c r="B5" s="8" t="s">
        <v>28</v>
      </c>
      <c r="C5" s="9">
        <v>4</v>
      </c>
      <c r="D5" s="9" t="s">
        <v>29</v>
      </c>
      <c r="E5" s="10" t="s">
        <v>9</v>
      </c>
      <c r="F5" s="10" t="s">
        <v>30</v>
      </c>
      <c r="G5" s="8" t="s">
        <v>6</v>
      </c>
      <c r="H5" s="8" t="s">
        <v>8</v>
      </c>
      <c r="I5" s="8" t="s">
        <v>12</v>
      </c>
    </row>
    <row r="6" spans="1:9" s="12" customFormat="1" ht="15.75" customHeight="1" x14ac:dyDescent="0.25">
      <c r="A6" s="7">
        <v>2</v>
      </c>
      <c r="B6" s="8" t="s">
        <v>243</v>
      </c>
      <c r="C6" s="9">
        <v>1</v>
      </c>
      <c r="D6" s="9" t="s">
        <v>244</v>
      </c>
      <c r="E6" s="10" t="s">
        <v>10</v>
      </c>
      <c r="F6" s="10" t="s">
        <v>245</v>
      </c>
      <c r="G6" s="8" t="s">
        <v>240</v>
      </c>
      <c r="H6" s="8" t="s">
        <v>241</v>
      </c>
      <c r="I6" s="8" t="s">
        <v>12</v>
      </c>
    </row>
    <row r="7" spans="1:9" s="12" customFormat="1" ht="15.75" customHeight="1" x14ac:dyDescent="0.25">
      <c r="A7" s="7">
        <v>3</v>
      </c>
      <c r="B7" s="8" t="s">
        <v>246</v>
      </c>
      <c r="C7" s="9">
        <v>1</v>
      </c>
      <c r="D7" s="9" t="s">
        <v>244</v>
      </c>
      <c r="E7" s="10" t="s">
        <v>10</v>
      </c>
      <c r="F7" s="10" t="s">
        <v>245</v>
      </c>
      <c r="G7" s="8" t="s">
        <v>240</v>
      </c>
      <c r="H7" s="8" t="s">
        <v>241</v>
      </c>
      <c r="I7" s="8" t="s">
        <v>12</v>
      </c>
    </row>
    <row r="8" spans="1:9" s="12" customFormat="1" x14ac:dyDescent="0.25">
      <c r="A8" s="7">
        <v>4</v>
      </c>
      <c r="B8" s="8" t="s">
        <v>237</v>
      </c>
      <c r="C8" s="9">
        <v>1</v>
      </c>
      <c r="D8" s="9" t="s">
        <v>238</v>
      </c>
      <c r="E8" s="10" t="s">
        <v>10</v>
      </c>
      <c r="F8" s="10" t="s">
        <v>239</v>
      </c>
      <c r="G8" s="8" t="s">
        <v>240</v>
      </c>
      <c r="H8" s="8" t="s">
        <v>241</v>
      </c>
      <c r="I8" s="8" t="s">
        <v>12</v>
      </c>
    </row>
    <row r="9" spans="1:9" s="12" customFormat="1" x14ac:dyDescent="0.25">
      <c r="A9" s="7">
        <v>5</v>
      </c>
      <c r="B9" s="8" t="s">
        <v>242</v>
      </c>
      <c r="C9" s="9">
        <v>1</v>
      </c>
      <c r="D9" s="9" t="s">
        <v>238</v>
      </c>
      <c r="E9" s="10" t="s">
        <v>10</v>
      </c>
      <c r="F9" s="10" t="s">
        <v>239</v>
      </c>
      <c r="G9" s="8" t="s">
        <v>240</v>
      </c>
      <c r="H9" s="8" t="s">
        <v>241</v>
      </c>
      <c r="I9" s="8" t="s">
        <v>12</v>
      </c>
    </row>
    <row r="10" spans="1:9" s="12" customFormat="1" x14ac:dyDescent="0.25">
      <c r="A10" s="7">
        <v>6</v>
      </c>
      <c r="B10" s="8" t="s">
        <v>45</v>
      </c>
      <c r="C10" s="9">
        <v>3</v>
      </c>
      <c r="D10" s="9" t="s">
        <v>46</v>
      </c>
      <c r="E10" s="10" t="s">
        <v>9</v>
      </c>
      <c r="F10" s="10" t="s">
        <v>20</v>
      </c>
      <c r="G10" s="8" t="s">
        <v>6</v>
      </c>
      <c r="H10" s="8" t="s">
        <v>8</v>
      </c>
      <c r="I10" s="8" t="s">
        <v>12</v>
      </c>
    </row>
    <row r="11" spans="1:9" s="12" customFormat="1" x14ac:dyDescent="0.25">
      <c r="A11" s="7">
        <v>7</v>
      </c>
      <c r="B11" s="8" t="s">
        <v>48</v>
      </c>
      <c r="C11" s="9">
        <v>5</v>
      </c>
      <c r="D11" s="9" t="s">
        <v>46</v>
      </c>
      <c r="E11" s="10" t="s">
        <v>10</v>
      </c>
      <c r="F11" s="10" t="s">
        <v>20</v>
      </c>
      <c r="G11" s="8" t="s">
        <v>6</v>
      </c>
      <c r="H11" s="8" t="s">
        <v>8</v>
      </c>
      <c r="I11" s="8" t="s">
        <v>12</v>
      </c>
    </row>
    <row r="12" spans="1:9" s="12" customFormat="1" x14ac:dyDescent="0.25">
      <c r="A12" s="7">
        <v>8</v>
      </c>
      <c r="B12" s="8" t="s">
        <v>50</v>
      </c>
      <c r="C12" s="9">
        <v>4</v>
      </c>
      <c r="D12" s="9" t="s">
        <v>51</v>
      </c>
      <c r="E12" s="10" t="s">
        <v>10</v>
      </c>
      <c r="F12" s="10" t="s">
        <v>18</v>
      </c>
      <c r="G12" s="8" t="s">
        <v>6</v>
      </c>
      <c r="H12" s="8" t="s">
        <v>8</v>
      </c>
      <c r="I12" s="8" t="s">
        <v>12</v>
      </c>
    </row>
    <row r="13" spans="1:9" s="12" customFormat="1" x14ac:dyDescent="0.25">
      <c r="A13" s="7">
        <v>9</v>
      </c>
      <c r="B13" s="8" t="s">
        <v>247</v>
      </c>
      <c r="C13" s="9">
        <v>5</v>
      </c>
      <c r="D13" s="9" t="s">
        <v>46</v>
      </c>
      <c r="E13" s="10" t="s">
        <v>10</v>
      </c>
      <c r="F13" s="10" t="s">
        <v>20</v>
      </c>
      <c r="G13" s="8" t="s">
        <v>240</v>
      </c>
      <c r="H13" s="8" t="s">
        <v>8</v>
      </c>
      <c r="I13" s="8" t="s">
        <v>12</v>
      </c>
    </row>
    <row r="14" spans="1:9" s="12" customFormat="1" x14ac:dyDescent="0.25">
      <c r="A14" s="7">
        <v>10</v>
      </c>
      <c r="B14" s="8" t="s">
        <v>82</v>
      </c>
      <c r="C14" s="9">
        <v>8</v>
      </c>
      <c r="D14" s="9" t="s">
        <v>46</v>
      </c>
      <c r="E14" s="10" t="s">
        <v>10</v>
      </c>
      <c r="F14" s="10" t="s">
        <v>20</v>
      </c>
      <c r="G14" s="8" t="s">
        <v>6</v>
      </c>
      <c r="H14" s="8" t="s">
        <v>8</v>
      </c>
      <c r="I14" s="8" t="s">
        <v>12</v>
      </c>
    </row>
    <row r="15" spans="1:9" s="12" customFormat="1" x14ac:dyDescent="0.25">
      <c r="A15" s="7">
        <v>11</v>
      </c>
      <c r="B15" s="8" t="s">
        <v>83</v>
      </c>
      <c r="C15" s="9">
        <v>3</v>
      </c>
      <c r="D15" s="9" t="s">
        <v>46</v>
      </c>
      <c r="E15" s="10" t="s">
        <v>10</v>
      </c>
      <c r="F15" s="10" t="s">
        <v>20</v>
      </c>
      <c r="G15" s="8" t="s">
        <v>6</v>
      </c>
      <c r="H15" s="8" t="s">
        <v>8</v>
      </c>
      <c r="I15" s="8" t="s">
        <v>12</v>
      </c>
    </row>
    <row r="16" spans="1:9" s="12" customFormat="1" x14ac:dyDescent="0.25">
      <c r="A16" s="7">
        <v>12</v>
      </c>
      <c r="B16" s="8" t="s">
        <v>84</v>
      </c>
      <c r="C16" s="9">
        <v>3</v>
      </c>
      <c r="D16" s="9" t="s">
        <v>46</v>
      </c>
      <c r="E16" s="10" t="s">
        <v>10</v>
      </c>
      <c r="F16" s="10" t="s">
        <v>20</v>
      </c>
      <c r="G16" s="8" t="s">
        <v>6</v>
      </c>
      <c r="H16" s="8" t="s">
        <v>8</v>
      </c>
      <c r="I16" s="8" t="s">
        <v>12</v>
      </c>
    </row>
    <row r="17" spans="1:9" s="12" customFormat="1" x14ac:dyDescent="0.25">
      <c r="A17" s="7">
        <v>13</v>
      </c>
      <c r="B17" s="8" t="s">
        <v>248</v>
      </c>
      <c r="C17" s="9">
        <v>7</v>
      </c>
      <c r="D17" s="9" t="s">
        <v>46</v>
      </c>
      <c r="E17" s="10" t="s">
        <v>9</v>
      </c>
      <c r="F17" s="10" t="s">
        <v>20</v>
      </c>
      <c r="G17" s="8" t="s">
        <v>240</v>
      </c>
      <c r="H17" s="8" t="s">
        <v>8</v>
      </c>
      <c r="I17" s="8" t="s">
        <v>12</v>
      </c>
    </row>
    <row r="18" spans="1:9" s="12" customFormat="1" x14ac:dyDescent="0.25">
      <c r="A18" s="7">
        <v>14</v>
      </c>
      <c r="B18" s="8" t="s">
        <v>85</v>
      </c>
      <c r="C18" s="9">
        <v>3</v>
      </c>
      <c r="D18" s="9" t="s">
        <v>46</v>
      </c>
      <c r="E18" s="10" t="s">
        <v>10</v>
      </c>
      <c r="F18" s="10" t="s">
        <v>20</v>
      </c>
      <c r="G18" s="8" t="s">
        <v>6</v>
      </c>
      <c r="H18" s="8" t="s">
        <v>8</v>
      </c>
      <c r="I18" s="8" t="s">
        <v>12</v>
      </c>
    </row>
    <row r="19" spans="1:9" s="12" customFormat="1" x14ac:dyDescent="0.25">
      <c r="A19" s="7">
        <v>15</v>
      </c>
      <c r="B19" s="8" t="s">
        <v>100</v>
      </c>
      <c r="C19" s="9">
        <v>6</v>
      </c>
      <c r="D19" s="9" t="s">
        <v>46</v>
      </c>
      <c r="E19" s="10" t="s">
        <v>10</v>
      </c>
      <c r="F19" s="10" t="s">
        <v>20</v>
      </c>
      <c r="G19" s="8" t="s">
        <v>6</v>
      </c>
      <c r="H19" s="8" t="s">
        <v>8</v>
      </c>
      <c r="I19" s="8" t="s">
        <v>12</v>
      </c>
    </row>
    <row r="20" spans="1:9" s="12" customFormat="1" x14ac:dyDescent="0.25">
      <c r="A20" s="7">
        <v>16</v>
      </c>
      <c r="B20" s="8" t="s">
        <v>249</v>
      </c>
      <c r="C20" s="9">
        <v>2</v>
      </c>
      <c r="D20" s="9" t="s">
        <v>46</v>
      </c>
      <c r="E20" s="10" t="s">
        <v>7</v>
      </c>
      <c r="F20" s="10" t="s">
        <v>20</v>
      </c>
      <c r="G20" s="8" t="s">
        <v>240</v>
      </c>
      <c r="H20" s="8" t="s">
        <v>8</v>
      </c>
      <c r="I20" s="8" t="s">
        <v>12</v>
      </c>
    </row>
    <row r="21" spans="1:9" s="12" customFormat="1" x14ac:dyDescent="0.25">
      <c r="A21" s="7">
        <v>17</v>
      </c>
      <c r="B21" s="8" t="s">
        <v>129</v>
      </c>
      <c r="C21" s="9">
        <v>2</v>
      </c>
      <c r="D21" s="9" t="s">
        <v>130</v>
      </c>
      <c r="E21" s="10">
        <v>8</v>
      </c>
      <c r="F21" s="10" t="s">
        <v>131</v>
      </c>
      <c r="G21" s="8" t="s">
        <v>6</v>
      </c>
      <c r="H21" s="8" t="s">
        <v>19</v>
      </c>
      <c r="I21" s="8" t="s">
        <v>12</v>
      </c>
    </row>
    <row r="22" spans="1:9" s="12" customFormat="1" x14ac:dyDescent="0.25">
      <c r="A22" s="7">
        <v>18</v>
      </c>
      <c r="B22" s="8" t="s">
        <v>162</v>
      </c>
      <c r="C22" s="9">
        <v>4</v>
      </c>
      <c r="D22" s="9" t="s">
        <v>46</v>
      </c>
      <c r="E22" s="10" t="s">
        <v>10</v>
      </c>
      <c r="F22" s="10" t="s">
        <v>20</v>
      </c>
      <c r="G22" s="8" t="s">
        <v>6</v>
      </c>
      <c r="H22" s="8" t="s">
        <v>8</v>
      </c>
      <c r="I22" s="8" t="s">
        <v>12</v>
      </c>
    </row>
    <row r="23" spans="1:9" s="12" customFormat="1" x14ac:dyDescent="0.25">
      <c r="A23" s="7">
        <v>19</v>
      </c>
      <c r="B23" s="8" t="s">
        <v>164</v>
      </c>
      <c r="C23" s="9">
        <v>6</v>
      </c>
      <c r="D23" s="9" t="s">
        <v>165</v>
      </c>
      <c r="E23" s="10" t="s">
        <v>10</v>
      </c>
      <c r="F23" s="10" t="s">
        <v>166</v>
      </c>
      <c r="G23" s="8" t="s">
        <v>6</v>
      </c>
      <c r="H23" s="8" t="s">
        <v>8</v>
      </c>
      <c r="I23" s="8" t="s">
        <v>12</v>
      </c>
    </row>
    <row r="24" spans="1:9" s="12" customFormat="1" x14ac:dyDescent="0.25">
      <c r="A24" s="7">
        <v>20</v>
      </c>
      <c r="B24" s="8" t="s">
        <v>233</v>
      </c>
      <c r="C24" s="9">
        <v>4</v>
      </c>
      <c r="D24" s="9" t="s">
        <v>234</v>
      </c>
      <c r="E24" s="10" t="s">
        <v>9</v>
      </c>
      <c r="F24" s="10" t="s">
        <v>235</v>
      </c>
      <c r="G24" s="8" t="s">
        <v>6</v>
      </c>
      <c r="H24" s="8" t="s">
        <v>24</v>
      </c>
      <c r="I24" s="8" t="s">
        <v>12</v>
      </c>
    </row>
    <row r="25" spans="1:9" s="12" customFormat="1" x14ac:dyDescent="0.25">
      <c r="A25" s="7">
        <v>21</v>
      </c>
      <c r="B25" s="8" t="s">
        <v>250</v>
      </c>
      <c r="C25" s="9">
        <v>1</v>
      </c>
      <c r="D25" s="9" t="s">
        <v>251</v>
      </c>
      <c r="E25" s="10" t="s">
        <v>9</v>
      </c>
      <c r="F25" s="10" t="s">
        <v>252</v>
      </c>
      <c r="G25" s="8" t="s">
        <v>240</v>
      </c>
      <c r="H25" s="8" t="s">
        <v>24</v>
      </c>
      <c r="I25" s="8" t="s">
        <v>12</v>
      </c>
    </row>
    <row r="26" spans="1:9" s="12" customFormat="1" x14ac:dyDescent="0.25">
      <c r="A26" s="7">
        <v>22</v>
      </c>
      <c r="B26" s="8" t="s">
        <v>253</v>
      </c>
      <c r="C26" s="9">
        <v>1</v>
      </c>
      <c r="D26" s="9" t="s">
        <v>254</v>
      </c>
      <c r="E26" s="10" t="s">
        <v>9</v>
      </c>
      <c r="F26" s="10" t="s">
        <v>255</v>
      </c>
      <c r="G26" s="8" t="s">
        <v>240</v>
      </c>
      <c r="H26" s="8" t="s">
        <v>24</v>
      </c>
      <c r="I26" s="8" t="s">
        <v>12</v>
      </c>
    </row>
    <row r="27" spans="1:9" s="12" customFormat="1" x14ac:dyDescent="0.25">
      <c r="A27" s="7">
        <v>23</v>
      </c>
      <c r="B27" s="8" t="s">
        <v>256</v>
      </c>
      <c r="C27" s="9">
        <v>1</v>
      </c>
      <c r="D27" s="9" t="s">
        <v>251</v>
      </c>
      <c r="E27" s="10" t="s">
        <v>9</v>
      </c>
      <c r="F27" s="10" t="s">
        <v>252</v>
      </c>
      <c r="G27" s="8" t="s">
        <v>240</v>
      </c>
      <c r="H27" s="8" t="s">
        <v>24</v>
      </c>
      <c r="I27" s="8" t="s">
        <v>12</v>
      </c>
    </row>
    <row r="28" spans="1:9" x14ac:dyDescent="0.25">
      <c r="C28" s="33">
        <f>SUM(C5:C27)</f>
        <v>76</v>
      </c>
    </row>
  </sheetData>
  <autoFilter ref="A4:I28"/>
  <mergeCells count="10">
    <mergeCell ref="A3:A4"/>
    <mergeCell ref="B3:B4"/>
    <mergeCell ref="C3:C4"/>
    <mergeCell ref="I3:I4"/>
    <mergeCell ref="B2:I2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6"/>
  <sheetViews>
    <sheetView tabSelected="1" zoomScaleNormal="100" workbookViewId="0">
      <selection sqref="A1:G227"/>
    </sheetView>
  </sheetViews>
  <sheetFormatPr defaultRowHeight="15" outlineLevelRow="1" x14ac:dyDescent="0.25"/>
  <cols>
    <col min="1" max="1" width="12.140625" bestFit="1" customWidth="1"/>
    <col min="2" max="2" width="82.28515625" customWidth="1"/>
    <col min="3" max="3" width="22.42578125" customWidth="1"/>
    <col min="4" max="4" width="12" customWidth="1"/>
    <col min="5" max="5" width="10.7109375" customWidth="1"/>
    <col min="6" max="6" width="10.28515625" customWidth="1"/>
    <col min="7" max="7" width="6.5703125" customWidth="1"/>
  </cols>
  <sheetData>
    <row r="2" spans="1:7" ht="20.25" x14ac:dyDescent="0.3">
      <c r="A2" s="15"/>
      <c r="B2" s="44" t="s">
        <v>286</v>
      </c>
      <c r="C2" s="44"/>
      <c r="D2" s="44"/>
      <c r="E2" s="44"/>
      <c r="F2" s="44"/>
      <c r="G2" s="44"/>
    </row>
    <row r="3" spans="1:7" ht="33" x14ac:dyDescent="0.3">
      <c r="A3" s="45" t="s">
        <v>288</v>
      </c>
      <c r="B3" s="45"/>
      <c r="C3" s="15"/>
      <c r="D3" s="15"/>
      <c r="E3" s="15"/>
      <c r="F3" s="15"/>
      <c r="G3" s="15"/>
    </row>
    <row r="4" spans="1:7" ht="114" outlineLevel="1" x14ac:dyDescent="0.25">
      <c r="A4" s="16" t="s">
        <v>261</v>
      </c>
      <c r="B4" s="17" t="s">
        <v>262</v>
      </c>
      <c r="C4" s="18" t="s">
        <v>263</v>
      </c>
      <c r="D4" s="19" t="s">
        <v>264</v>
      </c>
      <c r="E4" s="18" t="s">
        <v>265</v>
      </c>
      <c r="F4" s="18" t="s">
        <v>266</v>
      </c>
      <c r="G4" s="18" t="s">
        <v>267</v>
      </c>
    </row>
    <row r="5" spans="1:7" outlineLevel="1" x14ac:dyDescent="0.25">
      <c r="A5" s="2">
        <v>1</v>
      </c>
      <c r="B5" s="11" t="s">
        <v>23</v>
      </c>
      <c r="C5" s="2">
        <v>2000</v>
      </c>
      <c r="D5" s="13">
        <f>E5+F5+G5</f>
        <v>3</v>
      </c>
      <c r="E5" s="2">
        <v>3</v>
      </c>
      <c r="F5" s="2">
        <v>0</v>
      </c>
      <c r="G5" s="2">
        <v>0</v>
      </c>
    </row>
    <row r="6" spans="1:7" outlineLevel="1" x14ac:dyDescent="0.25">
      <c r="A6" s="2">
        <v>2</v>
      </c>
      <c r="B6" s="3" t="s">
        <v>26</v>
      </c>
      <c r="C6" s="20" t="s">
        <v>268</v>
      </c>
      <c r="D6" s="13">
        <f>E6+F6+G6</f>
        <v>10</v>
      </c>
      <c r="E6" s="2">
        <v>0</v>
      </c>
      <c r="F6" s="2">
        <v>10</v>
      </c>
      <c r="G6" s="2">
        <v>0</v>
      </c>
    </row>
    <row r="7" spans="1:7" outlineLevel="1" x14ac:dyDescent="0.25">
      <c r="A7" s="2">
        <v>3</v>
      </c>
      <c r="B7" s="3" t="s">
        <v>27</v>
      </c>
      <c r="C7" s="2">
        <v>1988</v>
      </c>
      <c r="D7" s="13">
        <f>E7+F7+G7</f>
        <v>3</v>
      </c>
      <c r="E7" s="2">
        <v>3</v>
      </c>
      <c r="F7" s="2">
        <v>0</v>
      </c>
      <c r="G7" s="2">
        <v>0</v>
      </c>
    </row>
    <row r="8" spans="1:7" outlineLevel="1" x14ac:dyDescent="0.25">
      <c r="A8" s="2">
        <v>4</v>
      </c>
      <c r="B8" s="11" t="s">
        <v>34</v>
      </c>
      <c r="C8" s="2">
        <v>2000</v>
      </c>
      <c r="D8" s="13">
        <f>E8+F8+G8</f>
        <v>2</v>
      </c>
      <c r="E8" s="2">
        <v>0</v>
      </c>
      <c r="F8" s="2">
        <v>2</v>
      </c>
      <c r="G8" s="2">
        <v>0</v>
      </c>
    </row>
    <row r="9" spans="1:7" outlineLevel="1" x14ac:dyDescent="0.25">
      <c r="A9" s="2">
        <v>5</v>
      </c>
      <c r="B9" s="27" t="s">
        <v>38</v>
      </c>
      <c r="C9" s="2">
        <v>2000</v>
      </c>
      <c r="D9" s="13">
        <f>E9+F9+G9</f>
        <v>1</v>
      </c>
      <c r="E9" s="2">
        <v>1</v>
      </c>
      <c r="F9" s="2">
        <v>0</v>
      </c>
      <c r="G9" s="2">
        <v>0</v>
      </c>
    </row>
    <row r="10" spans="1:7" outlineLevel="1" x14ac:dyDescent="0.25">
      <c r="A10" s="2">
        <v>6</v>
      </c>
      <c r="B10" s="3" t="s">
        <v>41</v>
      </c>
      <c r="C10" s="20" t="s">
        <v>269</v>
      </c>
      <c r="D10" s="13">
        <f>E10+F10+G10</f>
        <v>13</v>
      </c>
      <c r="E10" s="2">
        <v>13</v>
      </c>
      <c r="F10" s="2">
        <v>0</v>
      </c>
      <c r="G10" s="2">
        <v>0</v>
      </c>
    </row>
    <row r="11" spans="1:7" outlineLevel="1" x14ac:dyDescent="0.25">
      <c r="A11" s="2">
        <v>7</v>
      </c>
      <c r="B11" s="3" t="s">
        <v>59</v>
      </c>
      <c r="C11" s="20" t="s">
        <v>270</v>
      </c>
      <c r="D11" s="13">
        <f>E11+F11+G11</f>
        <v>6</v>
      </c>
      <c r="E11" s="2">
        <v>6</v>
      </c>
      <c r="F11" s="2">
        <v>0</v>
      </c>
      <c r="G11" s="2">
        <v>0</v>
      </c>
    </row>
    <row r="12" spans="1:7" outlineLevel="1" x14ac:dyDescent="0.25">
      <c r="A12" s="2">
        <v>8</v>
      </c>
      <c r="B12" s="3" t="s">
        <v>60</v>
      </c>
      <c r="C12" s="2">
        <v>2001</v>
      </c>
      <c r="D12" s="13">
        <f>E12+F12+G12</f>
        <v>2</v>
      </c>
      <c r="E12" s="2">
        <v>0</v>
      </c>
      <c r="F12" s="2">
        <v>2</v>
      </c>
      <c r="G12" s="2">
        <v>0</v>
      </c>
    </row>
    <row r="13" spans="1:7" outlineLevel="1" x14ac:dyDescent="0.25">
      <c r="A13" s="2">
        <v>9</v>
      </c>
      <c r="B13" s="3" t="s">
        <v>61</v>
      </c>
      <c r="C13" s="2">
        <v>1988</v>
      </c>
      <c r="D13" s="13">
        <f>E13+F13+G13</f>
        <v>7</v>
      </c>
      <c r="E13" s="2">
        <v>7</v>
      </c>
      <c r="F13" s="2">
        <v>0</v>
      </c>
      <c r="G13" s="2">
        <v>0</v>
      </c>
    </row>
    <row r="14" spans="1:7" outlineLevel="1" x14ac:dyDescent="0.25">
      <c r="A14" s="2">
        <v>10</v>
      </c>
      <c r="B14" s="3" t="s">
        <v>65</v>
      </c>
      <c r="C14" s="2">
        <v>1989</v>
      </c>
      <c r="D14" s="13">
        <f>E14+F14+G14</f>
        <v>5</v>
      </c>
      <c r="E14" s="2">
        <v>5</v>
      </c>
      <c r="F14" s="2">
        <v>0</v>
      </c>
      <c r="G14" s="2">
        <v>0</v>
      </c>
    </row>
    <row r="15" spans="1:7" outlineLevel="1" x14ac:dyDescent="0.25">
      <c r="A15" s="2">
        <v>11</v>
      </c>
      <c r="B15" s="3" t="s">
        <v>69</v>
      </c>
      <c r="C15" s="2">
        <v>1989</v>
      </c>
      <c r="D15" s="13">
        <f>E15+F15+G15</f>
        <v>7</v>
      </c>
      <c r="E15" s="2">
        <v>7</v>
      </c>
      <c r="F15" s="2">
        <v>0</v>
      </c>
      <c r="G15" s="2">
        <v>0</v>
      </c>
    </row>
    <row r="16" spans="1:7" outlineLevel="1" x14ac:dyDescent="0.25">
      <c r="A16" s="2">
        <v>12</v>
      </c>
      <c r="B16" s="3" t="s">
        <v>71</v>
      </c>
      <c r="C16" s="20" t="s">
        <v>271</v>
      </c>
      <c r="D16" s="13">
        <f>E16+F16+G16</f>
        <v>14</v>
      </c>
      <c r="E16" s="2">
        <v>13</v>
      </c>
      <c r="F16" s="2">
        <v>1</v>
      </c>
      <c r="G16" s="2">
        <v>0</v>
      </c>
    </row>
    <row r="17" spans="1:7" outlineLevel="1" x14ac:dyDescent="0.25">
      <c r="A17" s="2">
        <v>13</v>
      </c>
      <c r="B17" s="3" t="s">
        <v>72</v>
      </c>
      <c r="C17" s="2">
        <v>1987</v>
      </c>
      <c r="D17" s="13">
        <f>E17+F17+G17</f>
        <v>6</v>
      </c>
      <c r="E17" s="2">
        <v>6</v>
      </c>
      <c r="F17" s="2">
        <v>0</v>
      </c>
      <c r="G17" s="2">
        <v>0</v>
      </c>
    </row>
    <row r="18" spans="1:7" outlineLevel="1" x14ac:dyDescent="0.25">
      <c r="A18" s="2">
        <v>14</v>
      </c>
      <c r="B18" s="3" t="s">
        <v>73</v>
      </c>
      <c r="C18" s="20" t="s">
        <v>272</v>
      </c>
      <c r="D18" s="13">
        <f>E18+F18+G18</f>
        <v>4</v>
      </c>
      <c r="E18" s="2">
        <v>2</v>
      </c>
      <c r="F18" s="2">
        <v>2</v>
      </c>
      <c r="G18" s="2">
        <v>0</v>
      </c>
    </row>
    <row r="19" spans="1:7" outlineLevel="1" x14ac:dyDescent="0.25">
      <c r="A19" s="2">
        <v>15</v>
      </c>
      <c r="B19" s="3" t="s">
        <v>74</v>
      </c>
      <c r="C19" s="2">
        <v>1984</v>
      </c>
      <c r="D19" s="13">
        <f>E19+F19+G19</f>
        <v>9</v>
      </c>
      <c r="E19" s="2">
        <v>9</v>
      </c>
      <c r="F19" s="2">
        <v>0</v>
      </c>
      <c r="G19" s="2">
        <v>0</v>
      </c>
    </row>
    <row r="20" spans="1:7" outlineLevel="1" x14ac:dyDescent="0.25">
      <c r="A20" s="2">
        <v>16</v>
      </c>
      <c r="B20" s="3" t="s">
        <v>75</v>
      </c>
      <c r="C20" s="2">
        <v>2001</v>
      </c>
      <c r="D20" s="13">
        <f>E20+F20+G20</f>
        <v>1</v>
      </c>
      <c r="E20" s="2">
        <v>1</v>
      </c>
      <c r="F20" s="2">
        <v>0</v>
      </c>
      <c r="G20" s="2">
        <v>0</v>
      </c>
    </row>
    <row r="21" spans="1:7" outlineLevel="1" x14ac:dyDescent="0.25">
      <c r="A21" s="2">
        <v>17</v>
      </c>
      <c r="B21" s="3" t="s">
        <v>87</v>
      </c>
      <c r="C21" s="20" t="s">
        <v>270</v>
      </c>
      <c r="D21" s="13">
        <f>E21+F21+G21</f>
        <v>7</v>
      </c>
      <c r="E21" s="2">
        <v>7</v>
      </c>
      <c r="F21" s="2">
        <v>0</v>
      </c>
      <c r="G21" s="2">
        <v>0</v>
      </c>
    </row>
    <row r="22" spans="1:7" outlineLevel="1" x14ac:dyDescent="0.25">
      <c r="A22" s="2">
        <v>18</v>
      </c>
      <c r="B22" s="3" t="s">
        <v>88</v>
      </c>
      <c r="C22" s="20" t="s">
        <v>273</v>
      </c>
      <c r="D22" s="13">
        <f>E22+F22+G22</f>
        <v>4</v>
      </c>
      <c r="E22" s="2">
        <v>4</v>
      </c>
      <c r="F22" s="2">
        <v>0</v>
      </c>
      <c r="G22" s="2">
        <v>0</v>
      </c>
    </row>
    <row r="23" spans="1:7" outlineLevel="1" x14ac:dyDescent="0.25">
      <c r="A23" s="2">
        <v>19</v>
      </c>
      <c r="B23" s="3" t="s">
        <v>89</v>
      </c>
      <c r="C23" s="2">
        <v>1984</v>
      </c>
      <c r="D23" s="13">
        <f>E23+F23+G23</f>
        <v>8</v>
      </c>
      <c r="E23" s="2">
        <v>8</v>
      </c>
      <c r="F23" s="2">
        <v>0</v>
      </c>
      <c r="G23" s="2">
        <v>0</v>
      </c>
    </row>
    <row r="24" spans="1:7" outlineLevel="1" x14ac:dyDescent="0.25">
      <c r="A24" s="2">
        <v>20</v>
      </c>
      <c r="B24" s="3" t="s">
        <v>90</v>
      </c>
      <c r="C24" s="2">
        <v>1984</v>
      </c>
      <c r="D24" s="13">
        <f>E24+F24+G24</f>
        <v>1</v>
      </c>
      <c r="E24" s="2">
        <v>1</v>
      </c>
      <c r="F24" s="2">
        <v>0</v>
      </c>
      <c r="G24" s="2">
        <v>0</v>
      </c>
    </row>
    <row r="25" spans="1:7" outlineLevel="1" x14ac:dyDescent="0.25">
      <c r="A25" s="2">
        <v>21</v>
      </c>
      <c r="B25" s="3" t="s">
        <v>91</v>
      </c>
      <c r="C25" s="2">
        <v>1984</v>
      </c>
      <c r="D25" s="13">
        <f>E25+F25+G25</f>
        <v>1</v>
      </c>
      <c r="E25" s="2">
        <v>1</v>
      </c>
      <c r="F25" s="2">
        <v>0</v>
      </c>
      <c r="G25" s="2">
        <v>0</v>
      </c>
    </row>
    <row r="26" spans="1:7" outlineLevel="1" x14ac:dyDescent="0.25">
      <c r="A26" s="2">
        <v>22</v>
      </c>
      <c r="B26" s="3" t="s">
        <v>92</v>
      </c>
      <c r="C26" s="2">
        <v>1984</v>
      </c>
      <c r="D26" s="13">
        <f>E26+F26+G26</f>
        <v>3</v>
      </c>
      <c r="E26" s="2">
        <v>3</v>
      </c>
      <c r="F26" s="2">
        <v>0</v>
      </c>
      <c r="G26" s="2">
        <v>0</v>
      </c>
    </row>
    <row r="27" spans="1:7" outlineLevel="1" x14ac:dyDescent="0.25">
      <c r="A27" s="2">
        <v>23</v>
      </c>
      <c r="B27" s="3" t="s">
        <v>93</v>
      </c>
      <c r="C27" s="2">
        <v>1985</v>
      </c>
      <c r="D27" s="13">
        <f>E27+F27+G27</f>
        <v>7</v>
      </c>
      <c r="E27" s="2">
        <v>7</v>
      </c>
      <c r="F27" s="2">
        <v>0</v>
      </c>
      <c r="G27" s="2">
        <v>0</v>
      </c>
    </row>
    <row r="28" spans="1:7" outlineLevel="1" x14ac:dyDescent="0.25">
      <c r="A28" s="2">
        <v>24</v>
      </c>
      <c r="B28" s="3" t="s">
        <v>94</v>
      </c>
      <c r="C28" s="2">
        <v>1986</v>
      </c>
      <c r="D28" s="13">
        <f>E28+F28+G28</f>
        <v>6</v>
      </c>
      <c r="E28" s="2">
        <v>6</v>
      </c>
      <c r="F28" s="2">
        <v>0</v>
      </c>
      <c r="G28" s="2">
        <v>0</v>
      </c>
    </row>
    <row r="29" spans="1:7" outlineLevel="1" x14ac:dyDescent="0.25">
      <c r="A29" s="2">
        <v>25</v>
      </c>
      <c r="B29" s="3" t="s">
        <v>95</v>
      </c>
      <c r="C29" s="2">
        <v>1986</v>
      </c>
      <c r="D29" s="13">
        <f>E29+F29+G29</f>
        <v>4</v>
      </c>
      <c r="E29" s="2">
        <v>4</v>
      </c>
      <c r="F29" s="2">
        <v>0</v>
      </c>
      <c r="G29" s="2">
        <v>0</v>
      </c>
    </row>
    <row r="30" spans="1:7" outlineLevel="1" x14ac:dyDescent="0.25">
      <c r="A30" s="2">
        <v>26</v>
      </c>
      <c r="B30" s="3" t="s">
        <v>274</v>
      </c>
      <c r="C30" s="2">
        <v>1987</v>
      </c>
      <c r="D30" s="13">
        <f>E30+F30+G30</f>
        <v>2</v>
      </c>
      <c r="E30" s="2">
        <v>2</v>
      </c>
      <c r="F30" s="2">
        <v>0</v>
      </c>
      <c r="G30" s="2">
        <v>0</v>
      </c>
    </row>
    <row r="31" spans="1:7" outlineLevel="1" x14ac:dyDescent="0.25">
      <c r="A31" s="2">
        <v>27</v>
      </c>
      <c r="B31" s="3" t="s">
        <v>102</v>
      </c>
      <c r="C31" s="20" t="s">
        <v>275</v>
      </c>
      <c r="D31" s="13">
        <f>E31+F31+G31</f>
        <v>9</v>
      </c>
      <c r="E31" s="2">
        <v>9</v>
      </c>
      <c r="F31" s="2">
        <v>0</v>
      </c>
      <c r="G31" s="2">
        <v>0</v>
      </c>
    </row>
    <row r="32" spans="1:7" outlineLevel="1" x14ac:dyDescent="0.25">
      <c r="A32" s="2">
        <v>28</v>
      </c>
      <c r="B32" s="3" t="s">
        <v>103</v>
      </c>
      <c r="C32" s="2">
        <v>1987</v>
      </c>
      <c r="D32" s="13">
        <f>E32+F32+G32</f>
        <v>6</v>
      </c>
      <c r="E32" s="2">
        <v>6</v>
      </c>
      <c r="F32" s="2">
        <v>0</v>
      </c>
      <c r="G32" s="2">
        <v>0</v>
      </c>
    </row>
    <row r="33" spans="1:7" outlineLevel="1" x14ac:dyDescent="0.25">
      <c r="A33" s="2">
        <v>29</v>
      </c>
      <c r="B33" s="3" t="s">
        <v>104</v>
      </c>
      <c r="C33" s="2">
        <v>1987</v>
      </c>
      <c r="D33" s="13">
        <f>E33+F33+G33</f>
        <v>8</v>
      </c>
      <c r="E33" s="2">
        <v>8</v>
      </c>
      <c r="F33" s="2">
        <v>0</v>
      </c>
      <c r="G33" s="2">
        <v>0</v>
      </c>
    </row>
    <row r="34" spans="1:7" outlineLevel="1" x14ac:dyDescent="0.25">
      <c r="A34" s="2">
        <v>30</v>
      </c>
      <c r="B34" s="3" t="s">
        <v>105</v>
      </c>
      <c r="C34" s="2">
        <v>1982</v>
      </c>
      <c r="D34" s="13">
        <f>E34+F34+G34</f>
        <v>2</v>
      </c>
      <c r="E34" s="2">
        <v>2</v>
      </c>
      <c r="F34" s="2">
        <v>0</v>
      </c>
      <c r="G34" s="2">
        <v>0</v>
      </c>
    </row>
    <row r="35" spans="1:7" outlineLevel="1" x14ac:dyDescent="0.25">
      <c r="A35" s="2">
        <v>31</v>
      </c>
      <c r="B35" s="3" t="s">
        <v>106</v>
      </c>
      <c r="C35" s="2">
        <v>1982</v>
      </c>
      <c r="D35" s="13">
        <f>E35+F35+G35</f>
        <v>2</v>
      </c>
      <c r="E35" s="2">
        <v>2</v>
      </c>
      <c r="F35" s="2">
        <v>0</v>
      </c>
      <c r="G35" s="2">
        <v>0</v>
      </c>
    </row>
    <row r="36" spans="1:7" outlineLevel="1" x14ac:dyDescent="0.25">
      <c r="A36" s="2">
        <v>32</v>
      </c>
      <c r="B36" s="3" t="s">
        <v>107</v>
      </c>
      <c r="C36" s="2">
        <v>1985</v>
      </c>
      <c r="D36" s="13">
        <f>E36+F36+G36</f>
        <v>4</v>
      </c>
      <c r="E36" s="2">
        <v>4</v>
      </c>
      <c r="F36" s="2">
        <v>0</v>
      </c>
      <c r="G36" s="2">
        <v>0</v>
      </c>
    </row>
    <row r="37" spans="1:7" outlineLevel="1" x14ac:dyDescent="0.25">
      <c r="A37" s="2">
        <v>33</v>
      </c>
      <c r="B37" s="3" t="s">
        <v>108</v>
      </c>
      <c r="C37" s="20" t="s">
        <v>276</v>
      </c>
      <c r="D37" s="13">
        <f>E37+F37+G37</f>
        <v>6</v>
      </c>
      <c r="E37" s="2">
        <v>6</v>
      </c>
      <c r="F37" s="2">
        <v>0</v>
      </c>
      <c r="G37" s="2">
        <v>0</v>
      </c>
    </row>
    <row r="38" spans="1:7" outlineLevel="1" x14ac:dyDescent="0.25">
      <c r="A38" s="2">
        <v>34</v>
      </c>
      <c r="B38" s="3" t="s">
        <v>111</v>
      </c>
      <c r="C38" s="2">
        <v>1985</v>
      </c>
      <c r="D38" s="13">
        <f>E38+F38+G38</f>
        <v>5</v>
      </c>
      <c r="E38" s="2">
        <v>5</v>
      </c>
      <c r="F38" s="2">
        <v>0</v>
      </c>
      <c r="G38" s="2">
        <v>0</v>
      </c>
    </row>
    <row r="39" spans="1:7" outlineLevel="1" x14ac:dyDescent="0.25">
      <c r="A39" s="2">
        <v>35</v>
      </c>
      <c r="B39" s="3" t="s">
        <v>114</v>
      </c>
      <c r="C39" s="2">
        <v>1989</v>
      </c>
      <c r="D39" s="13">
        <f>E39+F39+G39</f>
        <v>1</v>
      </c>
      <c r="E39" s="2">
        <v>1</v>
      </c>
      <c r="F39" s="2">
        <v>0</v>
      </c>
      <c r="G39" s="2">
        <v>0</v>
      </c>
    </row>
    <row r="40" spans="1:7" outlineLevel="1" x14ac:dyDescent="0.25">
      <c r="A40" s="2">
        <v>36</v>
      </c>
      <c r="B40" s="3" t="s">
        <v>116</v>
      </c>
      <c r="C40" s="2">
        <v>2001</v>
      </c>
      <c r="D40" s="13">
        <f>E40+F40+G40</f>
        <v>6</v>
      </c>
      <c r="E40" s="2">
        <v>6</v>
      </c>
      <c r="F40" s="2">
        <v>0</v>
      </c>
      <c r="G40" s="2">
        <v>0</v>
      </c>
    </row>
    <row r="41" spans="1:7" outlineLevel="1" x14ac:dyDescent="0.25">
      <c r="A41" s="2">
        <v>37</v>
      </c>
      <c r="B41" s="3" t="s">
        <v>118</v>
      </c>
      <c r="C41" s="20" t="s">
        <v>275</v>
      </c>
      <c r="D41" s="13">
        <f>E41+F41+G41</f>
        <v>2</v>
      </c>
      <c r="E41" s="2">
        <v>0</v>
      </c>
      <c r="F41" s="2">
        <v>2</v>
      </c>
      <c r="G41" s="2">
        <v>0</v>
      </c>
    </row>
    <row r="42" spans="1:7" outlineLevel="1" x14ac:dyDescent="0.25">
      <c r="A42" s="2">
        <v>38</v>
      </c>
      <c r="B42" s="3" t="s">
        <v>120</v>
      </c>
      <c r="C42" s="2">
        <v>1987</v>
      </c>
      <c r="D42" s="13">
        <f>E42+F42+G42</f>
        <v>2</v>
      </c>
      <c r="E42" s="2">
        <v>0</v>
      </c>
      <c r="F42" s="2">
        <v>2</v>
      </c>
      <c r="G42" s="2">
        <v>0</v>
      </c>
    </row>
    <row r="43" spans="1:7" outlineLevel="1" x14ac:dyDescent="0.25">
      <c r="A43" s="2">
        <v>39</v>
      </c>
      <c r="B43" s="21" t="s">
        <v>122</v>
      </c>
      <c r="C43" s="22" t="s">
        <v>277</v>
      </c>
      <c r="D43" s="13">
        <f>E43+F43+G43</f>
        <v>6</v>
      </c>
      <c r="E43" s="2">
        <v>6</v>
      </c>
      <c r="F43" s="2">
        <v>0</v>
      </c>
      <c r="G43" s="2">
        <v>0</v>
      </c>
    </row>
    <row r="44" spans="1:7" outlineLevel="1" x14ac:dyDescent="0.25">
      <c r="A44" s="2">
        <v>40</v>
      </c>
      <c r="B44" s="3" t="s">
        <v>127</v>
      </c>
      <c r="C44" s="2">
        <v>1983</v>
      </c>
      <c r="D44" s="13">
        <f>E44+F44+G44</f>
        <v>6</v>
      </c>
      <c r="E44" s="2">
        <v>6</v>
      </c>
      <c r="F44" s="2">
        <v>0</v>
      </c>
      <c r="G44" s="2">
        <v>0</v>
      </c>
    </row>
    <row r="45" spans="1:7" outlineLevel="1" x14ac:dyDescent="0.25">
      <c r="A45" s="2">
        <v>41</v>
      </c>
      <c r="B45" s="3" t="s">
        <v>132</v>
      </c>
      <c r="C45" s="2">
        <v>1985</v>
      </c>
      <c r="D45" s="13">
        <f>E45+F45+G45</f>
        <v>7</v>
      </c>
      <c r="E45" s="2">
        <v>7</v>
      </c>
      <c r="F45" s="2">
        <v>0</v>
      </c>
      <c r="G45" s="2">
        <v>0</v>
      </c>
    </row>
    <row r="46" spans="1:7" outlineLevel="1" x14ac:dyDescent="0.25">
      <c r="A46" s="2">
        <v>42</v>
      </c>
      <c r="B46" s="3" t="s">
        <v>133</v>
      </c>
      <c r="C46" s="2">
        <v>1981</v>
      </c>
      <c r="D46" s="13">
        <f>E46+F46+G46</f>
        <v>1</v>
      </c>
      <c r="E46" s="2">
        <v>1</v>
      </c>
      <c r="F46" s="2">
        <v>0</v>
      </c>
      <c r="G46" s="2">
        <v>0</v>
      </c>
    </row>
    <row r="47" spans="1:7" outlineLevel="1" x14ac:dyDescent="0.25">
      <c r="A47" s="2">
        <v>43</v>
      </c>
      <c r="B47" s="3" t="s">
        <v>134</v>
      </c>
      <c r="C47" s="2">
        <v>1981</v>
      </c>
      <c r="D47" s="13">
        <f>E47+F47+G47</f>
        <v>1</v>
      </c>
      <c r="E47" s="2">
        <v>1</v>
      </c>
      <c r="F47" s="2">
        <v>0</v>
      </c>
      <c r="G47" s="2">
        <v>0</v>
      </c>
    </row>
    <row r="48" spans="1:7" outlineLevel="1" x14ac:dyDescent="0.25">
      <c r="A48" s="2">
        <v>44</v>
      </c>
      <c r="B48" s="3" t="s">
        <v>135</v>
      </c>
      <c r="C48" s="2">
        <v>1988</v>
      </c>
      <c r="D48" s="13">
        <f>E48+F48+G48</f>
        <v>4</v>
      </c>
      <c r="E48" s="2">
        <v>4</v>
      </c>
      <c r="F48" s="2">
        <v>0</v>
      </c>
      <c r="G48" s="2">
        <v>0</v>
      </c>
    </row>
    <row r="49" spans="1:7" outlineLevel="1" x14ac:dyDescent="0.25">
      <c r="A49" s="2">
        <v>45</v>
      </c>
      <c r="B49" s="21" t="s">
        <v>137</v>
      </c>
      <c r="C49" s="4">
        <v>2000</v>
      </c>
      <c r="D49" s="13">
        <f>E49+F49+G49</f>
        <v>2</v>
      </c>
      <c r="E49" s="2">
        <v>2</v>
      </c>
      <c r="F49" s="2">
        <v>0</v>
      </c>
      <c r="G49" s="2">
        <v>0</v>
      </c>
    </row>
    <row r="50" spans="1:7" outlineLevel="1" x14ac:dyDescent="0.25">
      <c r="A50" s="2">
        <v>46</v>
      </c>
      <c r="B50" s="3" t="s">
        <v>138</v>
      </c>
      <c r="C50" s="2">
        <v>2000</v>
      </c>
      <c r="D50" s="13">
        <f>E50+F50+G50</f>
        <v>2</v>
      </c>
      <c r="E50" s="2">
        <v>2</v>
      </c>
      <c r="F50" s="2">
        <v>0</v>
      </c>
      <c r="G50" s="2">
        <v>0</v>
      </c>
    </row>
    <row r="51" spans="1:7" outlineLevel="1" x14ac:dyDescent="0.25">
      <c r="A51" s="2">
        <v>47</v>
      </c>
      <c r="B51" s="3" t="s">
        <v>139</v>
      </c>
      <c r="C51" s="2">
        <v>2001</v>
      </c>
      <c r="D51" s="13">
        <f>E51+F51+G51</f>
        <v>2</v>
      </c>
      <c r="E51" s="2">
        <v>2</v>
      </c>
      <c r="F51" s="2">
        <v>0</v>
      </c>
      <c r="G51" s="2">
        <v>0</v>
      </c>
    </row>
    <row r="52" spans="1:7" outlineLevel="1" x14ac:dyDescent="0.25">
      <c r="A52" s="2">
        <v>48</v>
      </c>
      <c r="B52" s="3" t="s">
        <v>143</v>
      </c>
      <c r="C52" s="2">
        <v>1988</v>
      </c>
      <c r="D52" s="13">
        <f>E52+F52+G52</f>
        <v>4</v>
      </c>
      <c r="E52" s="2">
        <v>4</v>
      </c>
      <c r="F52" s="2">
        <v>0</v>
      </c>
      <c r="G52" s="2">
        <v>0</v>
      </c>
    </row>
    <row r="53" spans="1:7" outlineLevel="1" x14ac:dyDescent="0.25">
      <c r="A53" s="2">
        <v>49</v>
      </c>
      <c r="B53" s="3" t="s">
        <v>144</v>
      </c>
      <c r="C53" s="20" t="s">
        <v>278</v>
      </c>
      <c r="D53" s="13">
        <f>E53+F53+G53</f>
        <v>5</v>
      </c>
      <c r="E53" s="2">
        <v>5</v>
      </c>
      <c r="F53" s="2">
        <v>0</v>
      </c>
      <c r="G53" s="2">
        <v>0</v>
      </c>
    </row>
    <row r="54" spans="1:7" outlineLevel="1" x14ac:dyDescent="0.25">
      <c r="A54" s="2">
        <v>50</v>
      </c>
      <c r="B54" s="3" t="s">
        <v>146</v>
      </c>
      <c r="C54" s="20" t="s">
        <v>277</v>
      </c>
      <c r="D54" s="13">
        <f>E54+F54+G54</f>
        <v>5</v>
      </c>
      <c r="E54" s="2">
        <v>3</v>
      </c>
      <c r="F54" s="2">
        <v>2</v>
      </c>
      <c r="G54" s="2">
        <v>0</v>
      </c>
    </row>
    <row r="55" spans="1:7" outlineLevel="1" x14ac:dyDescent="0.25">
      <c r="A55" s="2">
        <v>51</v>
      </c>
      <c r="B55" s="3" t="s">
        <v>153</v>
      </c>
      <c r="C55" s="2">
        <v>2000</v>
      </c>
      <c r="D55" s="13">
        <f>E55+F55+G55</f>
        <v>4</v>
      </c>
      <c r="E55" s="2">
        <v>4</v>
      </c>
      <c r="F55" s="2">
        <v>0</v>
      </c>
      <c r="G55" s="2">
        <v>0</v>
      </c>
    </row>
    <row r="56" spans="1:7" outlineLevel="1" x14ac:dyDescent="0.25">
      <c r="A56" s="2">
        <v>52</v>
      </c>
      <c r="B56" s="3" t="s">
        <v>155</v>
      </c>
      <c r="C56" s="20" t="s">
        <v>279</v>
      </c>
      <c r="D56" s="13">
        <f>E56+F56+G56</f>
        <v>6</v>
      </c>
      <c r="E56" s="2">
        <v>6</v>
      </c>
      <c r="F56" s="2">
        <v>0</v>
      </c>
      <c r="G56" s="2">
        <v>0</v>
      </c>
    </row>
    <row r="57" spans="1:7" outlineLevel="1" x14ac:dyDescent="0.25">
      <c r="A57" s="2">
        <v>53</v>
      </c>
      <c r="B57" s="3" t="s">
        <v>160</v>
      </c>
      <c r="C57" s="20" t="s">
        <v>271</v>
      </c>
      <c r="D57" s="13">
        <f>E57+F57+G57</f>
        <v>13</v>
      </c>
      <c r="E57" s="2">
        <v>13</v>
      </c>
      <c r="F57" s="2">
        <v>0</v>
      </c>
      <c r="G57" s="2">
        <v>0</v>
      </c>
    </row>
    <row r="58" spans="1:7" outlineLevel="1" x14ac:dyDescent="0.25">
      <c r="A58" s="2">
        <v>54</v>
      </c>
      <c r="B58" s="3" t="s">
        <v>163</v>
      </c>
      <c r="C58" s="2">
        <v>2000</v>
      </c>
      <c r="D58" s="13">
        <f>E58+F58+G58</f>
        <v>2</v>
      </c>
      <c r="E58" s="2">
        <v>0</v>
      </c>
      <c r="F58" s="2">
        <v>2</v>
      </c>
      <c r="G58" s="2">
        <v>0</v>
      </c>
    </row>
    <row r="59" spans="1:7" outlineLevel="1" x14ac:dyDescent="0.25">
      <c r="A59" s="2">
        <v>55</v>
      </c>
      <c r="B59" s="3" t="s">
        <v>167</v>
      </c>
      <c r="C59" s="2">
        <v>1982</v>
      </c>
      <c r="D59" s="13">
        <f>E59+F59+G59</f>
        <v>2</v>
      </c>
      <c r="E59" s="2">
        <v>2</v>
      </c>
      <c r="F59" s="2">
        <v>0</v>
      </c>
      <c r="G59" s="2">
        <v>0</v>
      </c>
    </row>
    <row r="60" spans="1:7" outlineLevel="1" x14ac:dyDescent="0.25">
      <c r="A60" s="2">
        <v>56</v>
      </c>
      <c r="B60" s="3" t="s">
        <v>171</v>
      </c>
      <c r="C60" s="2">
        <v>1989</v>
      </c>
      <c r="D60" s="13">
        <f>E60+F60+G60</f>
        <v>7</v>
      </c>
      <c r="E60" s="2">
        <v>7</v>
      </c>
      <c r="F60" s="2">
        <v>0</v>
      </c>
      <c r="G60" s="2">
        <v>0</v>
      </c>
    </row>
    <row r="61" spans="1:7" outlineLevel="1" x14ac:dyDescent="0.25">
      <c r="A61" s="2">
        <v>57</v>
      </c>
      <c r="B61" s="3" t="s">
        <v>172</v>
      </c>
      <c r="C61" s="2">
        <v>1989</v>
      </c>
      <c r="D61" s="13">
        <f>E61+F61+G61</f>
        <v>6</v>
      </c>
      <c r="E61" s="2">
        <v>6</v>
      </c>
      <c r="F61" s="2">
        <v>0</v>
      </c>
      <c r="G61" s="2">
        <v>0</v>
      </c>
    </row>
    <row r="62" spans="1:7" outlineLevel="1" x14ac:dyDescent="0.25">
      <c r="A62" s="2">
        <v>58</v>
      </c>
      <c r="B62" s="3" t="s">
        <v>173</v>
      </c>
      <c r="C62" s="2">
        <v>1986</v>
      </c>
      <c r="D62" s="13">
        <f>E62+F62+G62</f>
        <v>4</v>
      </c>
      <c r="E62" s="2">
        <v>4</v>
      </c>
      <c r="F62" s="2">
        <v>0</v>
      </c>
      <c r="G62" s="2">
        <v>0</v>
      </c>
    </row>
    <row r="63" spans="1:7" outlineLevel="1" x14ac:dyDescent="0.25">
      <c r="A63" s="2">
        <v>59</v>
      </c>
      <c r="B63" s="3" t="s">
        <v>174</v>
      </c>
      <c r="C63" s="2">
        <v>1989</v>
      </c>
      <c r="D63" s="13">
        <f>E63+F63+G63</f>
        <v>2</v>
      </c>
      <c r="E63" s="2">
        <v>2</v>
      </c>
      <c r="F63" s="2">
        <v>0</v>
      </c>
      <c r="G63" s="2">
        <v>0</v>
      </c>
    </row>
    <row r="64" spans="1:7" outlineLevel="1" x14ac:dyDescent="0.25">
      <c r="A64" s="2">
        <v>60</v>
      </c>
      <c r="B64" s="3" t="s">
        <v>175</v>
      </c>
      <c r="C64" s="2">
        <v>1989</v>
      </c>
      <c r="D64" s="13">
        <f>E64+F64+G64</f>
        <v>4</v>
      </c>
      <c r="E64" s="2">
        <v>4</v>
      </c>
      <c r="F64" s="2">
        <v>0</v>
      </c>
      <c r="G64" s="2">
        <v>0</v>
      </c>
    </row>
    <row r="65" spans="1:7" outlineLevel="1" x14ac:dyDescent="0.25">
      <c r="A65" s="2">
        <v>61</v>
      </c>
      <c r="B65" s="3" t="s">
        <v>178</v>
      </c>
      <c r="C65" s="2">
        <v>1989</v>
      </c>
      <c r="D65" s="13">
        <f>E65+F65+G65</f>
        <v>6</v>
      </c>
      <c r="E65" s="2">
        <v>6</v>
      </c>
      <c r="F65" s="2">
        <v>0</v>
      </c>
      <c r="G65" s="2">
        <v>0</v>
      </c>
    </row>
    <row r="66" spans="1:7" outlineLevel="1" x14ac:dyDescent="0.25">
      <c r="A66" s="2">
        <v>62</v>
      </c>
      <c r="B66" s="3" t="s">
        <v>179</v>
      </c>
      <c r="C66" s="2">
        <v>1986</v>
      </c>
      <c r="D66" s="13">
        <f>E66+F66+G66</f>
        <v>5</v>
      </c>
      <c r="E66" s="2">
        <v>5</v>
      </c>
      <c r="F66" s="2">
        <v>0</v>
      </c>
      <c r="G66" s="2">
        <v>0</v>
      </c>
    </row>
    <row r="67" spans="1:7" outlineLevel="1" x14ac:dyDescent="0.25">
      <c r="A67" s="2">
        <v>63</v>
      </c>
      <c r="B67" s="3" t="s">
        <v>181</v>
      </c>
      <c r="C67" s="2">
        <v>2000</v>
      </c>
      <c r="D67" s="13">
        <f>E67+F67+G67</f>
        <v>1</v>
      </c>
      <c r="E67" s="2">
        <v>0</v>
      </c>
      <c r="F67" s="2">
        <v>1</v>
      </c>
      <c r="G67" s="2">
        <v>0</v>
      </c>
    </row>
    <row r="68" spans="1:7" outlineLevel="1" x14ac:dyDescent="0.25">
      <c r="A68" s="2">
        <v>64</v>
      </c>
      <c r="B68" s="3" t="s">
        <v>187</v>
      </c>
      <c r="C68" s="2">
        <v>1982</v>
      </c>
      <c r="D68" s="13">
        <f>E68+F68+G68</f>
        <v>5</v>
      </c>
      <c r="E68" s="2">
        <v>5</v>
      </c>
      <c r="F68" s="2">
        <v>0</v>
      </c>
      <c r="G68" s="2">
        <v>0</v>
      </c>
    </row>
    <row r="69" spans="1:7" outlineLevel="1" x14ac:dyDescent="0.25">
      <c r="A69" s="2">
        <v>65</v>
      </c>
      <c r="B69" s="3" t="s">
        <v>188</v>
      </c>
      <c r="C69" s="2">
        <v>1988</v>
      </c>
      <c r="D69" s="13">
        <f>E69+F69+G69</f>
        <v>8</v>
      </c>
      <c r="E69" s="2">
        <v>7</v>
      </c>
      <c r="F69" s="2">
        <v>1</v>
      </c>
      <c r="G69" s="2">
        <v>0</v>
      </c>
    </row>
    <row r="70" spans="1:7" outlineLevel="1" x14ac:dyDescent="0.25">
      <c r="A70" s="2">
        <v>66</v>
      </c>
      <c r="B70" s="3" t="s">
        <v>189</v>
      </c>
      <c r="C70" s="2">
        <v>1988</v>
      </c>
      <c r="D70" s="13">
        <f>E70+F70+G70</f>
        <v>4</v>
      </c>
      <c r="E70" s="2">
        <v>4</v>
      </c>
      <c r="F70" s="2">
        <v>0</v>
      </c>
      <c r="G70" s="2">
        <v>0</v>
      </c>
    </row>
    <row r="71" spans="1:7" outlineLevel="1" x14ac:dyDescent="0.25">
      <c r="A71" s="2">
        <v>67</v>
      </c>
      <c r="B71" s="3" t="s">
        <v>190</v>
      </c>
      <c r="C71" s="2">
        <v>1988</v>
      </c>
      <c r="D71" s="13">
        <f>E71+F71+G71</f>
        <v>4</v>
      </c>
      <c r="E71" s="2">
        <v>4</v>
      </c>
      <c r="F71" s="2">
        <v>0</v>
      </c>
      <c r="G71" s="2">
        <v>0</v>
      </c>
    </row>
    <row r="72" spans="1:7" outlineLevel="1" x14ac:dyDescent="0.25">
      <c r="A72" s="2">
        <v>68</v>
      </c>
      <c r="B72" s="3" t="s">
        <v>191</v>
      </c>
      <c r="C72" s="2">
        <v>1988</v>
      </c>
      <c r="D72" s="13">
        <f>E72+F72+G72</f>
        <v>4</v>
      </c>
      <c r="E72" s="2">
        <v>4</v>
      </c>
      <c r="F72" s="2">
        <v>0</v>
      </c>
      <c r="G72" s="2">
        <v>0</v>
      </c>
    </row>
    <row r="73" spans="1:7" outlineLevel="1" x14ac:dyDescent="0.25">
      <c r="A73" s="2">
        <v>69</v>
      </c>
      <c r="B73" s="3" t="s">
        <v>192</v>
      </c>
      <c r="C73" s="2">
        <v>1981</v>
      </c>
      <c r="D73" s="13">
        <f>E73+F73+G73</f>
        <v>1</v>
      </c>
      <c r="E73" s="2">
        <v>1</v>
      </c>
      <c r="F73" s="2">
        <v>0</v>
      </c>
      <c r="G73" s="2">
        <v>0</v>
      </c>
    </row>
    <row r="74" spans="1:7" outlineLevel="1" x14ac:dyDescent="0.25">
      <c r="A74" s="2">
        <v>70</v>
      </c>
      <c r="B74" s="3" t="s">
        <v>193</v>
      </c>
      <c r="C74" s="2">
        <v>1989</v>
      </c>
      <c r="D74" s="13">
        <f>E74+F74+G74</f>
        <v>2</v>
      </c>
      <c r="E74" s="2">
        <v>2</v>
      </c>
      <c r="F74" s="2">
        <v>0</v>
      </c>
      <c r="G74" s="2">
        <v>0</v>
      </c>
    </row>
    <row r="75" spans="1:7" outlineLevel="1" x14ac:dyDescent="0.25">
      <c r="A75" s="2">
        <v>71</v>
      </c>
      <c r="B75" s="3" t="s">
        <v>194</v>
      </c>
      <c r="C75" s="2">
        <v>1986</v>
      </c>
      <c r="D75" s="13">
        <f>E75+F75+G75</f>
        <v>5</v>
      </c>
      <c r="E75" s="2">
        <v>5</v>
      </c>
      <c r="F75" s="2">
        <v>0</v>
      </c>
      <c r="G75" s="2">
        <v>0</v>
      </c>
    </row>
    <row r="76" spans="1:7" outlineLevel="1" x14ac:dyDescent="0.25">
      <c r="A76" s="2">
        <v>72</v>
      </c>
      <c r="B76" s="3" t="s">
        <v>197</v>
      </c>
      <c r="C76" s="20" t="s">
        <v>280</v>
      </c>
      <c r="D76" s="13">
        <f>E76+F76+G76</f>
        <v>10</v>
      </c>
      <c r="E76" s="2">
        <v>10</v>
      </c>
      <c r="F76" s="2">
        <v>0</v>
      </c>
      <c r="G76" s="2">
        <v>0</v>
      </c>
    </row>
    <row r="77" spans="1:7" outlineLevel="1" x14ac:dyDescent="0.25">
      <c r="A77" s="2">
        <v>73</v>
      </c>
      <c r="B77" s="3" t="s">
        <v>211</v>
      </c>
      <c r="C77" s="2">
        <v>2001</v>
      </c>
      <c r="D77" s="13">
        <f>E77+F77+G77</f>
        <v>1</v>
      </c>
      <c r="E77" s="2">
        <v>1</v>
      </c>
      <c r="F77" s="2">
        <v>0</v>
      </c>
      <c r="G77" s="2">
        <v>0</v>
      </c>
    </row>
    <row r="78" spans="1:7" outlineLevel="1" x14ac:dyDescent="0.25">
      <c r="A78" s="2">
        <v>74</v>
      </c>
      <c r="B78" s="3" t="s">
        <v>219</v>
      </c>
      <c r="C78" s="2">
        <v>1988</v>
      </c>
      <c r="D78" s="13">
        <f>E78+F78+G78</f>
        <v>6</v>
      </c>
      <c r="E78" s="2">
        <v>6</v>
      </c>
      <c r="F78" s="2">
        <v>0</v>
      </c>
      <c r="G78" s="2">
        <v>0</v>
      </c>
    </row>
    <row r="79" spans="1:7" outlineLevel="1" x14ac:dyDescent="0.25">
      <c r="A79" s="2">
        <v>75</v>
      </c>
      <c r="B79" s="3" t="s">
        <v>220</v>
      </c>
      <c r="C79" s="2">
        <v>2000</v>
      </c>
      <c r="D79" s="13">
        <f>E79+F79+G79</f>
        <v>2</v>
      </c>
      <c r="E79" s="2">
        <v>0</v>
      </c>
      <c r="F79" s="2">
        <v>2</v>
      </c>
      <c r="G79" s="2">
        <v>0</v>
      </c>
    </row>
    <row r="80" spans="1:7" outlineLevel="1" x14ac:dyDescent="0.25">
      <c r="A80" s="2">
        <v>76</v>
      </c>
      <c r="B80" s="3" t="s">
        <v>221</v>
      </c>
      <c r="C80" s="20" t="s">
        <v>281</v>
      </c>
      <c r="D80" s="13">
        <f>E80+F80+G80</f>
        <v>15</v>
      </c>
      <c r="E80" s="2">
        <v>15</v>
      </c>
      <c r="F80" s="2">
        <v>0</v>
      </c>
      <c r="G80" s="2">
        <v>0</v>
      </c>
    </row>
    <row r="81" spans="1:7" outlineLevel="1" x14ac:dyDescent="0.25">
      <c r="A81" s="2">
        <v>77</v>
      </c>
      <c r="B81" s="3" t="s">
        <v>223</v>
      </c>
      <c r="C81" s="2">
        <v>2000</v>
      </c>
      <c r="D81" s="13">
        <f>E81+F81+G81</f>
        <v>2</v>
      </c>
      <c r="E81" s="2">
        <v>0</v>
      </c>
      <c r="F81" s="2">
        <v>2</v>
      </c>
      <c r="G81" s="2">
        <v>0</v>
      </c>
    </row>
    <row r="82" spans="1:7" outlineLevel="1" x14ac:dyDescent="0.25">
      <c r="A82" s="2">
        <v>78</v>
      </c>
      <c r="B82" s="3" t="s">
        <v>224</v>
      </c>
      <c r="C82" s="2">
        <v>1989</v>
      </c>
      <c r="D82" s="13">
        <f>E82+F82+G82</f>
        <v>8</v>
      </c>
      <c r="E82" s="2">
        <v>8</v>
      </c>
      <c r="F82" s="2">
        <v>0</v>
      </c>
      <c r="G82" s="2">
        <v>0</v>
      </c>
    </row>
    <row r="83" spans="1:7" outlineLevel="1" x14ac:dyDescent="0.25">
      <c r="A83" s="2">
        <v>79</v>
      </c>
      <c r="B83" s="3" t="s">
        <v>225</v>
      </c>
      <c r="C83" s="2">
        <v>1989</v>
      </c>
      <c r="D83" s="13">
        <f>E83+F83+G83</f>
        <v>10</v>
      </c>
      <c r="E83" s="2">
        <v>9</v>
      </c>
      <c r="F83" s="2">
        <v>1</v>
      </c>
      <c r="G83" s="2">
        <v>0</v>
      </c>
    </row>
    <row r="84" spans="1:7" outlineLevel="1" x14ac:dyDescent="0.25">
      <c r="A84" s="2">
        <v>80</v>
      </c>
      <c r="B84" s="3" t="s">
        <v>226</v>
      </c>
      <c r="C84" s="2">
        <v>1989</v>
      </c>
      <c r="D84" s="13">
        <f>E84+F84+G84</f>
        <v>9</v>
      </c>
      <c r="E84" s="2">
        <v>9</v>
      </c>
      <c r="F84" s="2">
        <v>0</v>
      </c>
      <c r="G84" s="2">
        <v>0</v>
      </c>
    </row>
    <row r="85" spans="1:7" outlineLevel="1" x14ac:dyDescent="0.25">
      <c r="A85" s="2">
        <v>81</v>
      </c>
      <c r="B85" s="3" t="s">
        <v>227</v>
      </c>
      <c r="C85" s="2">
        <v>1988</v>
      </c>
      <c r="D85" s="13">
        <f>E85+F85+G85</f>
        <v>5</v>
      </c>
      <c r="E85" s="2">
        <v>5</v>
      </c>
      <c r="F85" s="2">
        <v>0</v>
      </c>
      <c r="G85" s="2">
        <v>0</v>
      </c>
    </row>
    <row r="86" spans="1:7" outlineLevel="1" x14ac:dyDescent="0.25">
      <c r="A86" s="2">
        <v>82</v>
      </c>
      <c r="B86" s="3" t="s">
        <v>228</v>
      </c>
      <c r="C86" s="2">
        <v>1988</v>
      </c>
      <c r="D86" s="13">
        <f>E86+F86+G86</f>
        <v>9</v>
      </c>
      <c r="E86" s="2">
        <v>9</v>
      </c>
      <c r="F86" s="2">
        <v>0</v>
      </c>
      <c r="G86" s="2">
        <v>0</v>
      </c>
    </row>
    <row r="87" spans="1:7" outlineLevel="1" x14ac:dyDescent="0.25">
      <c r="A87" s="2">
        <v>83</v>
      </c>
      <c r="B87" s="3" t="s">
        <v>229</v>
      </c>
      <c r="C87" s="2">
        <v>1989</v>
      </c>
      <c r="D87" s="13">
        <f>E87+F87+G87</f>
        <v>10</v>
      </c>
      <c r="E87" s="2">
        <v>10</v>
      </c>
      <c r="F87" s="2">
        <v>0</v>
      </c>
      <c r="G87" s="2">
        <v>0</v>
      </c>
    </row>
    <row r="88" spans="1:7" outlineLevel="1" x14ac:dyDescent="0.25">
      <c r="A88" s="2">
        <v>84</v>
      </c>
      <c r="B88" s="3" t="s">
        <v>230</v>
      </c>
      <c r="C88" s="20" t="s">
        <v>276</v>
      </c>
      <c r="D88" s="13">
        <f>E88+F88+G88</f>
        <v>3</v>
      </c>
      <c r="E88" s="2">
        <v>3</v>
      </c>
      <c r="F88" s="2">
        <v>0</v>
      </c>
      <c r="G88" s="2">
        <v>0</v>
      </c>
    </row>
    <row r="89" spans="1:7" ht="15.75" outlineLevel="1" thickBot="1" x14ac:dyDescent="0.3">
      <c r="A89" s="2">
        <v>85</v>
      </c>
      <c r="B89" s="3" t="s">
        <v>232</v>
      </c>
      <c r="C89" s="2">
        <v>1986</v>
      </c>
      <c r="D89" s="13">
        <f>E89+F89+G89</f>
        <v>3</v>
      </c>
      <c r="E89" s="2">
        <v>3</v>
      </c>
      <c r="F89" s="2">
        <v>0</v>
      </c>
      <c r="G89" s="2">
        <v>0</v>
      </c>
    </row>
    <row r="90" spans="1:7" ht="15.75" thickBot="1" x14ac:dyDescent="0.3">
      <c r="A90" s="23"/>
      <c r="B90" s="24"/>
      <c r="C90" s="25"/>
      <c r="D90" s="26">
        <f>SUM(D5:D89)</f>
        <v>422</v>
      </c>
      <c r="E90" s="25">
        <f>SUM(E5:E89)</f>
        <v>390</v>
      </c>
      <c r="F90" s="25">
        <f>SUM(F5:F89)</f>
        <v>32</v>
      </c>
      <c r="G90" s="25">
        <f>SUM(G5:G89)</f>
        <v>0</v>
      </c>
    </row>
    <row r="92" spans="1:7" ht="33" x14ac:dyDescent="0.25">
      <c r="A92" s="45" t="s">
        <v>289</v>
      </c>
      <c r="B92" s="45"/>
      <c r="C92" s="28"/>
      <c r="D92" s="28"/>
      <c r="E92" s="28"/>
      <c r="F92" s="28"/>
      <c r="G92" s="28"/>
    </row>
    <row r="93" spans="1:7" ht="114" x14ac:dyDescent="0.25">
      <c r="A93" s="16" t="s">
        <v>261</v>
      </c>
      <c r="B93" s="17" t="s">
        <v>262</v>
      </c>
      <c r="C93" s="18" t="s">
        <v>263</v>
      </c>
      <c r="D93" s="19" t="s">
        <v>264</v>
      </c>
      <c r="E93" s="18" t="s">
        <v>265</v>
      </c>
      <c r="F93" s="18" t="s">
        <v>266</v>
      </c>
      <c r="G93" s="18" t="s">
        <v>267</v>
      </c>
    </row>
    <row r="94" spans="1:7" outlineLevel="1" x14ac:dyDescent="0.25">
      <c r="A94" s="2">
        <v>1</v>
      </c>
      <c r="B94" s="3" t="s">
        <v>11</v>
      </c>
      <c r="C94" s="2">
        <v>1994</v>
      </c>
      <c r="D94" s="13">
        <f>E94+F94+G94</f>
        <v>4</v>
      </c>
      <c r="E94" s="2">
        <v>4</v>
      </c>
      <c r="F94" s="2">
        <v>0</v>
      </c>
      <c r="G94" s="2">
        <v>0</v>
      </c>
    </row>
    <row r="95" spans="1:7" outlineLevel="1" x14ac:dyDescent="0.25">
      <c r="A95" s="2">
        <v>2</v>
      </c>
      <c r="B95" s="3" t="s">
        <v>13</v>
      </c>
      <c r="C95" s="2">
        <v>1996</v>
      </c>
      <c r="D95" s="13">
        <f>E95+F95+G95</f>
        <v>3</v>
      </c>
      <c r="E95" s="2">
        <v>3</v>
      </c>
      <c r="F95" s="2">
        <v>0</v>
      </c>
      <c r="G95" s="2">
        <v>0</v>
      </c>
    </row>
    <row r="96" spans="1:7" outlineLevel="1" x14ac:dyDescent="0.25">
      <c r="A96" s="2">
        <v>3</v>
      </c>
      <c r="B96" s="3" t="s">
        <v>14</v>
      </c>
      <c r="C96" s="2">
        <v>1993</v>
      </c>
      <c r="D96" s="13">
        <f>E96+F96+G96</f>
        <v>2</v>
      </c>
      <c r="E96" s="2">
        <v>2</v>
      </c>
      <c r="F96" s="2">
        <v>0</v>
      </c>
      <c r="G96" s="2">
        <v>0</v>
      </c>
    </row>
    <row r="97" spans="1:7" outlineLevel="1" x14ac:dyDescent="0.25">
      <c r="A97" s="2">
        <v>4</v>
      </c>
      <c r="B97" s="3" t="s">
        <v>15</v>
      </c>
      <c r="C97" s="2">
        <v>1997</v>
      </c>
      <c r="D97" s="13">
        <f>E97+F97+G97</f>
        <v>4</v>
      </c>
      <c r="E97" s="2">
        <v>0</v>
      </c>
      <c r="F97" s="2">
        <v>2</v>
      </c>
      <c r="G97" s="2">
        <v>2</v>
      </c>
    </row>
    <row r="98" spans="1:7" outlineLevel="1" x14ac:dyDescent="0.25">
      <c r="A98" s="2">
        <v>5</v>
      </c>
      <c r="B98" s="3" t="s">
        <v>16</v>
      </c>
      <c r="C98" s="2">
        <v>1998</v>
      </c>
      <c r="D98" s="13">
        <f>E98+F98+G98</f>
        <v>2</v>
      </c>
      <c r="E98" s="2">
        <v>2</v>
      </c>
      <c r="F98" s="2">
        <v>0</v>
      </c>
      <c r="G98" s="2">
        <v>0</v>
      </c>
    </row>
    <row r="99" spans="1:7" outlineLevel="1" x14ac:dyDescent="0.25">
      <c r="A99" s="2">
        <v>6</v>
      </c>
      <c r="B99" s="3" t="s">
        <v>17</v>
      </c>
      <c r="C99" s="2">
        <v>1997</v>
      </c>
      <c r="D99" s="13">
        <f>E99+F99+G99</f>
        <v>1</v>
      </c>
      <c r="E99" s="2">
        <v>1</v>
      </c>
      <c r="F99" s="2">
        <v>0</v>
      </c>
      <c r="G99" s="2">
        <v>0</v>
      </c>
    </row>
    <row r="100" spans="1:7" outlineLevel="1" x14ac:dyDescent="0.25">
      <c r="A100" s="2">
        <v>7</v>
      </c>
      <c r="B100" s="3" t="s">
        <v>21</v>
      </c>
      <c r="C100" s="2">
        <v>1993</v>
      </c>
      <c r="D100" s="13">
        <f>E100+F100+G100</f>
        <v>4</v>
      </c>
      <c r="E100" s="2">
        <v>4</v>
      </c>
      <c r="F100" s="2">
        <v>0</v>
      </c>
      <c r="G100" s="2">
        <v>0</v>
      </c>
    </row>
    <row r="101" spans="1:7" outlineLevel="1" x14ac:dyDescent="0.25">
      <c r="A101" s="2">
        <v>8</v>
      </c>
      <c r="B101" s="3" t="s">
        <v>22</v>
      </c>
      <c r="C101" s="20" t="s">
        <v>282</v>
      </c>
      <c r="D101" s="13">
        <f>E101+F101+G101</f>
        <v>4</v>
      </c>
      <c r="E101" s="2">
        <v>4</v>
      </c>
      <c r="F101" s="2">
        <v>0</v>
      </c>
      <c r="G101" s="2">
        <v>0</v>
      </c>
    </row>
    <row r="102" spans="1:7" outlineLevel="1" x14ac:dyDescent="0.25">
      <c r="A102" s="2">
        <v>9</v>
      </c>
      <c r="B102" s="3" t="s">
        <v>25</v>
      </c>
      <c r="C102" s="2">
        <v>2003</v>
      </c>
      <c r="D102" s="13">
        <f>E102+F102+G102</f>
        <v>4</v>
      </c>
      <c r="E102" s="2">
        <v>3</v>
      </c>
      <c r="F102" s="2">
        <v>1</v>
      </c>
      <c r="G102" s="2">
        <v>0</v>
      </c>
    </row>
    <row r="103" spans="1:7" outlineLevel="1" x14ac:dyDescent="0.25">
      <c r="A103" s="2">
        <v>10</v>
      </c>
      <c r="B103" s="3" t="s">
        <v>31</v>
      </c>
      <c r="C103" s="2">
        <v>1991</v>
      </c>
      <c r="D103" s="13">
        <f>E103+F103+G103</f>
        <v>2</v>
      </c>
      <c r="E103" s="2">
        <v>0</v>
      </c>
      <c r="F103" s="2">
        <v>2</v>
      </c>
      <c r="G103" s="2">
        <v>0</v>
      </c>
    </row>
    <row r="104" spans="1:7" outlineLevel="1" x14ac:dyDescent="0.25">
      <c r="A104" s="2">
        <v>11</v>
      </c>
      <c r="B104" s="3" t="s">
        <v>32</v>
      </c>
      <c r="C104" s="2">
        <v>1998</v>
      </c>
      <c r="D104" s="13">
        <f>E104+F104+G104</f>
        <v>6</v>
      </c>
      <c r="E104" s="2">
        <v>4</v>
      </c>
      <c r="F104" s="2">
        <v>1</v>
      </c>
      <c r="G104" s="2">
        <v>1</v>
      </c>
    </row>
    <row r="105" spans="1:7" outlineLevel="1" x14ac:dyDescent="0.25">
      <c r="A105" s="2">
        <v>12</v>
      </c>
      <c r="B105" s="3" t="s">
        <v>33</v>
      </c>
      <c r="C105" s="2">
        <v>1996</v>
      </c>
      <c r="D105" s="13">
        <f>E105+F105+G105</f>
        <v>3</v>
      </c>
      <c r="E105" s="2">
        <v>3</v>
      </c>
      <c r="F105" s="2">
        <v>0</v>
      </c>
      <c r="G105" s="2">
        <v>0</v>
      </c>
    </row>
    <row r="106" spans="1:7" outlineLevel="1" x14ac:dyDescent="0.25">
      <c r="A106" s="2">
        <v>13</v>
      </c>
      <c r="B106" s="3" t="s">
        <v>35</v>
      </c>
      <c r="C106" s="2">
        <v>1999</v>
      </c>
      <c r="D106" s="13">
        <f>E106+F106+G106</f>
        <v>4</v>
      </c>
      <c r="E106" s="2">
        <v>0</v>
      </c>
      <c r="F106" s="2">
        <v>4</v>
      </c>
      <c r="G106" s="2">
        <v>0</v>
      </c>
    </row>
    <row r="107" spans="1:7" outlineLevel="1" x14ac:dyDescent="0.25">
      <c r="A107" s="2">
        <v>14</v>
      </c>
      <c r="B107" s="3" t="s">
        <v>36</v>
      </c>
      <c r="C107" s="2">
        <v>2003</v>
      </c>
      <c r="D107" s="13">
        <f>E107+F107+G107</f>
        <v>2</v>
      </c>
      <c r="E107" s="2">
        <v>0</v>
      </c>
      <c r="F107" s="2">
        <v>2</v>
      </c>
      <c r="G107" s="2">
        <v>0</v>
      </c>
    </row>
    <row r="108" spans="1:7" outlineLevel="1" x14ac:dyDescent="0.25">
      <c r="A108" s="2">
        <v>15</v>
      </c>
      <c r="B108" s="3" t="s">
        <v>37</v>
      </c>
      <c r="C108" s="2">
        <v>1993</v>
      </c>
      <c r="D108" s="13">
        <f>E108+F108+G108</f>
        <v>2</v>
      </c>
      <c r="E108" s="2">
        <v>0</v>
      </c>
      <c r="F108" s="2">
        <v>1</v>
      </c>
      <c r="G108" s="2">
        <v>1</v>
      </c>
    </row>
    <row r="109" spans="1:7" outlineLevel="1" x14ac:dyDescent="0.25">
      <c r="A109" s="2">
        <v>16</v>
      </c>
      <c r="B109" s="3" t="s">
        <v>39</v>
      </c>
      <c r="C109" s="2">
        <v>2002</v>
      </c>
      <c r="D109" s="13">
        <f>E109+F109+G109</f>
        <v>2</v>
      </c>
      <c r="E109" s="2">
        <v>2</v>
      </c>
      <c r="F109" s="2">
        <v>0</v>
      </c>
      <c r="G109" s="2">
        <v>0</v>
      </c>
    </row>
    <row r="110" spans="1:7" outlineLevel="1" x14ac:dyDescent="0.25">
      <c r="A110" s="2">
        <v>17</v>
      </c>
      <c r="B110" s="3" t="s">
        <v>44</v>
      </c>
      <c r="C110" s="2">
        <v>1996</v>
      </c>
      <c r="D110" s="13">
        <f>E110+F110+G110</f>
        <v>3</v>
      </c>
      <c r="E110" s="2">
        <v>3</v>
      </c>
      <c r="F110" s="2">
        <v>0</v>
      </c>
      <c r="G110" s="2">
        <v>0</v>
      </c>
    </row>
    <row r="111" spans="1:7" outlineLevel="1" x14ac:dyDescent="0.25">
      <c r="A111" s="2">
        <v>18</v>
      </c>
      <c r="B111" s="3" t="s">
        <v>49</v>
      </c>
      <c r="C111" s="2">
        <v>1997</v>
      </c>
      <c r="D111" s="13">
        <f>E111+F111+G111</f>
        <v>3</v>
      </c>
      <c r="E111" s="2">
        <v>3</v>
      </c>
      <c r="F111" s="2">
        <v>0</v>
      </c>
      <c r="G111" s="2">
        <v>0</v>
      </c>
    </row>
    <row r="112" spans="1:7" outlineLevel="1" x14ac:dyDescent="0.25">
      <c r="A112" s="2">
        <v>19</v>
      </c>
      <c r="B112" s="3" t="s">
        <v>52</v>
      </c>
      <c r="C112" s="2">
        <v>1992</v>
      </c>
      <c r="D112" s="13">
        <f>E112+F112+G112</f>
        <v>6</v>
      </c>
      <c r="E112" s="2">
        <v>4</v>
      </c>
      <c r="F112" s="2">
        <v>1</v>
      </c>
      <c r="G112" s="2">
        <v>1</v>
      </c>
    </row>
    <row r="113" spans="1:7" outlineLevel="1" x14ac:dyDescent="0.25">
      <c r="A113" s="2">
        <v>20</v>
      </c>
      <c r="B113" s="3" t="s">
        <v>53</v>
      </c>
      <c r="C113" s="2">
        <v>1993</v>
      </c>
      <c r="D113" s="13">
        <f>E113+F113+G113</f>
        <v>13</v>
      </c>
      <c r="E113" s="2">
        <v>11</v>
      </c>
      <c r="F113" s="2">
        <v>2</v>
      </c>
      <c r="G113" s="2">
        <v>0</v>
      </c>
    </row>
    <row r="114" spans="1:7" outlineLevel="1" x14ac:dyDescent="0.25">
      <c r="A114" s="2">
        <v>21</v>
      </c>
      <c r="B114" s="3" t="s">
        <v>54</v>
      </c>
      <c r="C114" s="2">
        <v>1991</v>
      </c>
      <c r="D114" s="13">
        <f>E114+F114+G114</f>
        <v>6</v>
      </c>
      <c r="E114" s="2">
        <v>0</v>
      </c>
      <c r="F114" s="2">
        <v>6</v>
      </c>
      <c r="G114" s="2">
        <v>0</v>
      </c>
    </row>
    <row r="115" spans="1:7" outlineLevel="1" x14ac:dyDescent="0.25">
      <c r="A115" s="2">
        <v>22</v>
      </c>
      <c r="B115" s="3" t="s">
        <v>55</v>
      </c>
      <c r="C115" s="2">
        <v>1990</v>
      </c>
      <c r="D115" s="13">
        <f>E115+F115+G115</f>
        <v>6</v>
      </c>
      <c r="E115" s="2">
        <v>6</v>
      </c>
      <c r="F115" s="2">
        <v>0</v>
      </c>
      <c r="G115" s="2">
        <v>0</v>
      </c>
    </row>
    <row r="116" spans="1:7" outlineLevel="1" x14ac:dyDescent="0.25">
      <c r="A116" s="2">
        <v>23</v>
      </c>
      <c r="B116" s="3" t="s">
        <v>56</v>
      </c>
      <c r="C116" s="2">
        <v>1991</v>
      </c>
      <c r="D116" s="13">
        <f>E116+F116+G116</f>
        <v>5</v>
      </c>
      <c r="E116" s="2">
        <v>5</v>
      </c>
      <c r="F116" s="2">
        <v>0</v>
      </c>
      <c r="G116" s="2">
        <v>0</v>
      </c>
    </row>
    <row r="117" spans="1:7" outlineLevel="1" x14ac:dyDescent="0.25">
      <c r="A117" s="2">
        <v>24</v>
      </c>
      <c r="B117" s="3" t="s">
        <v>57</v>
      </c>
      <c r="C117" s="2">
        <v>1993</v>
      </c>
      <c r="D117" s="13">
        <f>E117+F117+G117</f>
        <v>4</v>
      </c>
      <c r="E117" s="2">
        <v>4</v>
      </c>
      <c r="F117" s="2">
        <v>0</v>
      </c>
      <c r="G117" s="2">
        <v>0</v>
      </c>
    </row>
    <row r="118" spans="1:7" outlineLevel="1" x14ac:dyDescent="0.25">
      <c r="A118" s="2">
        <v>25</v>
      </c>
      <c r="B118" s="3" t="s">
        <v>58</v>
      </c>
      <c r="C118" s="2">
        <v>1991</v>
      </c>
      <c r="D118" s="13">
        <f>E118+F118+G118</f>
        <v>3</v>
      </c>
      <c r="E118" s="2">
        <v>3</v>
      </c>
      <c r="F118" s="2">
        <v>0</v>
      </c>
      <c r="G118" s="2">
        <v>0</v>
      </c>
    </row>
    <row r="119" spans="1:7" outlineLevel="1" x14ac:dyDescent="0.25">
      <c r="A119" s="2">
        <v>26</v>
      </c>
      <c r="B119" s="3" t="s">
        <v>62</v>
      </c>
      <c r="C119" s="2">
        <v>1994</v>
      </c>
      <c r="D119" s="13">
        <f>E119+F119+G119</f>
        <v>1</v>
      </c>
      <c r="E119" s="2">
        <v>1</v>
      </c>
      <c r="F119" s="2">
        <v>0</v>
      </c>
      <c r="G119" s="2">
        <v>0</v>
      </c>
    </row>
    <row r="120" spans="1:7" outlineLevel="1" x14ac:dyDescent="0.25">
      <c r="A120" s="2">
        <v>27</v>
      </c>
      <c r="B120" s="3" t="s">
        <v>63</v>
      </c>
      <c r="C120" s="2">
        <v>1991</v>
      </c>
      <c r="D120" s="13">
        <f>E120+F120+G120</f>
        <v>2</v>
      </c>
      <c r="E120" s="2">
        <v>2</v>
      </c>
      <c r="F120" s="2">
        <v>0</v>
      </c>
      <c r="G120" s="2">
        <v>0</v>
      </c>
    </row>
    <row r="121" spans="1:7" outlineLevel="1" x14ac:dyDescent="0.25">
      <c r="A121" s="2">
        <v>28</v>
      </c>
      <c r="B121" s="3" t="s">
        <v>64</v>
      </c>
      <c r="C121" s="2">
        <v>1990</v>
      </c>
      <c r="D121" s="13">
        <f>E121+F121+G121</f>
        <v>6</v>
      </c>
      <c r="E121" s="2">
        <v>6</v>
      </c>
      <c r="F121" s="2">
        <v>0</v>
      </c>
      <c r="G121" s="2">
        <v>0</v>
      </c>
    </row>
    <row r="122" spans="1:7" outlineLevel="1" x14ac:dyDescent="0.25">
      <c r="A122" s="2">
        <v>29</v>
      </c>
      <c r="B122" s="3" t="s">
        <v>66</v>
      </c>
      <c r="C122" s="2">
        <v>1990</v>
      </c>
      <c r="D122" s="13">
        <f>E122+F122+G122</f>
        <v>2</v>
      </c>
      <c r="E122" s="2">
        <v>2</v>
      </c>
      <c r="F122" s="2">
        <v>0</v>
      </c>
      <c r="G122" s="2">
        <v>0</v>
      </c>
    </row>
    <row r="123" spans="1:7" outlineLevel="1" x14ac:dyDescent="0.25">
      <c r="A123" s="2">
        <v>30</v>
      </c>
      <c r="B123" s="3" t="s">
        <v>67</v>
      </c>
      <c r="C123" s="2">
        <v>1993</v>
      </c>
      <c r="D123" s="13">
        <f>E123+F123+G123</f>
        <v>2</v>
      </c>
      <c r="E123" s="2">
        <v>2</v>
      </c>
      <c r="F123" s="2">
        <v>0</v>
      </c>
      <c r="G123" s="2">
        <v>0</v>
      </c>
    </row>
    <row r="124" spans="1:7" outlineLevel="1" x14ac:dyDescent="0.25">
      <c r="A124" s="2">
        <v>31</v>
      </c>
      <c r="B124" s="3" t="s">
        <v>68</v>
      </c>
      <c r="C124" s="2">
        <v>1990</v>
      </c>
      <c r="D124" s="13">
        <f>E124+F124+G124</f>
        <v>2</v>
      </c>
      <c r="E124" s="2">
        <v>2</v>
      </c>
      <c r="F124" s="2">
        <v>0</v>
      </c>
      <c r="G124" s="2">
        <v>0</v>
      </c>
    </row>
    <row r="125" spans="1:7" outlineLevel="1" x14ac:dyDescent="0.25">
      <c r="A125" s="2">
        <v>32</v>
      </c>
      <c r="B125" s="3" t="s">
        <v>70</v>
      </c>
      <c r="C125" s="2">
        <v>2002</v>
      </c>
      <c r="D125" s="13">
        <f>E125+F125+G125</f>
        <v>1</v>
      </c>
      <c r="E125" s="2">
        <v>1</v>
      </c>
      <c r="F125" s="2">
        <v>0</v>
      </c>
      <c r="G125" s="2">
        <v>0</v>
      </c>
    </row>
    <row r="126" spans="1:7" outlineLevel="1" x14ac:dyDescent="0.25">
      <c r="A126" s="2">
        <v>33</v>
      </c>
      <c r="B126" s="3" t="s">
        <v>76</v>
      </c>
      <c r="C126" s="2">
        <v>1993</v>
      </c>
      <c r="D126" s="13">
        <f>E126+F126+G126</f>
        <v>3</v>
      </c>
      <c r="E126" s="2">
        <v>3</v>
      </c>
      <c r="F126" s="2">
        <v>0</v>
      </c>
      <c r="G126" s="2">
        <v>0</v>
      </c>
    </row>
    <row r="127" spans="1:7" outlineLevel="1" x14ac:dyDescent="0.25">
      <c r="A127" s="2">
        <v>34</v>
      </c>
      <c r="B127" s="3" t="s">
        <v>78</v>
      </c>
      <c r="C127" s="2">
        <v>2002</v>
      </c>
      <c r="D127" s="13">
        <f>E127+F127+G127</f>
        <v>3</v>
      </c>
      <c r="E127" s="2">
        <v>0</v>
      </c>
      <c r="F127" s="2">
        <v>3</v>
      </c>
      <c r="G127" s="2">
        <v>0</v>
      </c>
    </row>
    <row r="128" spans="1:7" outlineLevel="1" x14ac:dyDescent="0.25">
      <c r="A128" s="2">
        <v>35</v>
      </c>
      <c r="B128" s="3" t="s">
        <v>79</v>
      </c>
      <c r="C128" s="20" t="s">
        <v>282</v>
      </c>
      <c r="D128" s="13">
        <f>E128+F128+G128</f>
        <v>5</v>
      </c>
      <c r="E128" s="2">
        <v>5</v>
      </c>
      <c r="F128" s="2">
        <v>0</v>
      </c>
      <c r="G128" s="2">
        <v>0</v>
      </c>
    </row>
    <row r="129" spans="1:7" outlineLevel="1" x14ac:dyDescent="0.25">
      <c r="A129" s="2">
        <v>36</v>
      </c>
      <c r="B129" s="3" t="s">
        <v>80</v>
      </c>
      <c r="C129" s="20" t="s">
        <v>283</v>
      </c>
      <c r="D129" s="13">
        <f>E129+F129+G129</f>
        <v>6</v>
      </c>
      <c r="E129" s="2">
        <v>4</v>
      </c>
      <c r="F129" s="2">
        <v>1</v>
      </c>
      <c r="G129" s="2">
        <v>1</v>
      </c>
    </row>
    <row r="130" spans="1:7" outlineLevel="1" x14ac:dyDescent="0.25">
      <c r="A130" s="2">
        <v>37</v>
      </c>
      <c r="B130" s="3" t="s">
        <v>81</v>
      </c>
      <c r="C130" s="2">
        <v>1993</v>
      </c>
      <c r="D130" s="13">
        <f>E130+F130+G130</f>
        <v>5</v>
      </c>
      <c r="E130" s="2">
        <v>0</v>
      </c>
      <c r="F130" s="2">
        <v>5</v>
      </c>
      <c r="G130" s="2">
        <v>0</v>
      </c>
    </row>
    <row r="131" spans="1:7" outlineLevel="1" x14ac:dyDescent="0.25">
      <c r="A131" s="2">
        <v>38</v>
      </c>
      <c r="B131" s="3" t="s">
        <v>86</v>
      </c>
      <c r="C131" s="2">
        <v>1993</v>
      </c>
      <c r="D131" s="13">
        <f>E131+F131+G131</f>
        <v>1</v>
      </c>
      <c r="E131" s="2">
        <v>0</v>
      </c>
      <c r="F131" s="2">
        <v>1</v>
      </c>
      <c r="G131" s="2">
        <v>0</v>
      </c>
    </row>
    <row r="132" spans="1:7" outlineLevel="1" x14ac:dyDescent="0.25">
      <c r="A132" s="2">
        <v>39</v>
      </c>
      <c r="B132" s="3" t="s">
        <v>96</v>
      </c>
      <c r="C132" s="2">
        <v>1993</v>
      </c>
      <c r="D132" s="13">
        <f>E132+F132+G132</f>
        <v>3</v>
      </c>
      <c r="E132" s="2">
        <v>3</v>
      </c>
      <c r="F132" s="2">
        <v>0</v>
      </c>
      <c r="G132" s="2">
        <v>0</v>
      </c>
    </row>
    <row r="133" spans="1:7" outlineLevel="1" x14ac:dyDescent="0.25">
      <c r="A133" s="2">
        <v>40</v>
      </c>
      <c r="B133" s="3" t="s">
        <v>97</v>
      </c>
      <c r="C133" s="2">
        <v>1993</v>
      </c>
      <c r="D133" s="13">
        <f>E133+F133+G133</f>
        <v>3</v>
      </c>
      <c r="E133" s="2">
        <v>3</v>
      </c>
      <c r="F133" s="2">
        <v>0</v>
      </c>
      <c r="G133" s="2">
        <v>0</v>
      </c>
    </row>
    <row r="134" spans="1:7" outlineLevel="1" x14ac:dyDescent="0.25">
      <c r="A134" s="2">
        <v>41</v>
      </c>
      <c r="B134" s="3" t="s">
        <v>98</v>
      </c>
      <c r="C134" s="2">
        <v>1992</v>
      </c>
      <c r="D134" s="13">
        <f>E134+F134+G134</f>
        <v>4</v>
      </c>
      <c r="E134" s="2">
        <v>4</v>
      </c>
      <c r="F134" s="2">
        <v>0</v>
      </c>
      <c r="G134" s="2">
        <v>0</v>
      </c>
    </row>
    <row r="135" spans="1:7" outlineLevel="1" x14ac:dyDescent="0.25">
      <c r="A135" s="2">
        <v>42</v>
      </c>
      <c r="B135" s="3" t="s">
        <v>99</v>
      </c>
      <c r="C135" s="2">
        <v>1993</v>
      </c>
      <c r="D135" s="13">
        <f>E135+F135+G135</f>
        <v>5</v>
      </c>
      <c r="E135" s="2">
        <v>5</v>
      </c>
      <c r="F135" s="2">
        <v>0</v>
      </c>
      <c r="G135" s="2">
        <v>0</v>
      </c>
    </row>
    <row r="136" spans="1:7" outlineLevel="1" x14ac:dyDescent="0.25">
      <c r="A136" s="2">
        <v>43</v>
      </c>
      <c r="B136" s="3" t="s">
        <v>101</v>
      </c>
      <c r="C136" s="20" t="s">
        <v>284</v>
      </c>
      <c r="D136" s="13">
        <f>E136+F136+G136</f>
        <v>4</v>
      </c>
      <c r="E136" s="2">
        <v>4</v>
      </c>
      <c r="F136" s="2">
        <v>0</v>
      </c>
      <c r="G136" s="2">
        <v>0</v>
      </c>
    </row>
    <row r="137" spans="1:7" outlineLevel="1" x14ac:dyDescent="0.25">
      <c r="A137" s="2">
        <v>44</v>
      </c>
      <c r="B137" s="3" t="s">
        <v>109</v>
      </c>
      <c r="C137" s="2">
        <v>1991</v>
      </c>
      <c r="D137" s="13">
        <f>E137+F137+G137</f>
        <v>3</v>
      </c>
      <c r="E137" s="2">
        <v>3</v>
      </c>
      <c r="F137" s="2">
        <v>0</v>
      </c>
      <c r="G137" s="2">
        <v>0</v>
      </c>
    </row>
    <row r="138" spans="1:7" outlineLevel="1" x14ac:dyDescent="0.25">
      <c r="A138" s="2">
        <v>45</v>
      </c>
      <c r="B138" s="3" t="s">
        <v>110</v>
      </c>
      <c r="C138" s="2">
        <v>1996</v>
      </c>
      <c r="D138" s="13">
        <f>E138+F138+G138</f>
        <v>3</v>
      </c>
      <c r="E138" s="2">
        <v>3</v>
      </c>
      <c r="F138" s="2">
        <v>0</v>
      </c>
      <c r="G138" s="2">
        <v>0</v>
      </c>
    </row>
    <row r="139" spans="1:7" outlineLevel="1" x14ac:dyDescent="0.25">
      <c r="A139" s="2">
        <v>46</v>
      </c>
      <c r="B139" s="3" t="s">
        <v>112</v>
      </c>
      <c r="C139" s="2">
        <v>1999</v>
      </c>
      <c r="D139" s="13">
        <f>E139+F139+G139</f>
        <v>2</v>
      </c>
      <c r="E139" s="2">
        <v>2</v>
      </c>
      <c r="F139" s="2">
        <v>0</v>
      </c>
      <c r="G139" s="2">
        <v>0</v>
      </c>
    </row>
    <row r="140" spans="1:7" outlineLevel="1" x14ac:dyDescent="0.25">
      <c r="A140" s="2">
        <v>47</v>
      </c>
      <c r="B140" s="3" t="s">
        <v>117</v>
      </c>
      <c r="C140" s="2">
        <v>2002</v>
      </c>
      <c r="D140" s="13">
        <f>E140+F140+G140</f>
        <v>2</v>
      </c>
      <c r="E140" s="2">
        <v>0</v>
      </c>
      <c r="F140" s="2">
        <v>2</v>
      </c>
      <c r="G140" s="2">
        <v>0</v>
      </c>
    </row>
    <row r="141" spans="1:7" outlineLevel="1" x14ac:dyDescent="0.25">
      <c r="A141" s="2">
        <v>48</v>
      </c>
      <c r="B141" s="3" t="s">
        <v>119</v>
      </c>
      <c r="C141" s="2">
        <v>1994</v>
      </c>
      <c r="D141" s="13">
        <f>E141+F141+G141</f>
        <v>2</v>
      </c>
      <c r="E141" s="2">
        <v>0</v>
      </c>
      <c r="F141" s="2">
        <v>2</v>
      </c>
      <c r="G141" s="2">
        <v>0</v>
      </c>
    </row>
    <row r="142" spans="1:7" outlineLevel="1" x14ac:dyDescent="0.25">
      <c r="A142" s="2">
        <v>49</v>
      </c>
      <c r="B142" s="3" t="s">
        <v>121</v>
      </c>
      <c r="C142" s="2">
        <v>1994</v>
      </c>
      <c r="D142" s="13">
        <f>E142+F142+G142</f>
        <v>6</v>
      </c>
      <c r="E142" s="2">
        <v>6</v>
      </c>
      <c r="F142" s="2">
        <v>0</v>
      </c>
      <c r="G142" s="2">
        <v>0</v>
      </c>
    </row>
    <row r="143" spans="1:7" outlineLevel="1" x14ac:dyDescent="0.25">
      <c r="A143" s="2">
        <v>50</v>
      </c>
      <c r="B143" s="3" t="s">
        <v>123</v>
      </c>
      <c r="C143" s="2">
        <v>2002</v>
      </c>
      <c r="D143" s="13">
        <f>E143+F143+G143</f>
        <v>6</v>
      </c>
      <c r="E143" s="2">
        <v>6</v>
      </c>
      <c r="F143" s="2">
        <v>0</v>
      </c>
      <c r="G143" s="2">
        <v>0</v>
      </c>
    </row>
    <row r="144" spans="1:7" outlineLevel="1" x14ac:dyDescent="0.25">
      <c r="A144" s="2">
        <v>51</v>
      </c>
      <c r="B144" s="3" t="s">
        <v>125</v>
      </c>
      <c r="C144" s="20" t="s">
        <v>282</v>
      </c>
      <c r="D144" s="13">
        <f>E144+F144+G144</f>
        <v>3</v>
      </c>
      <c r="E144" s="2">
        <v>0</v>
      </c>
      <c r="F144" s="2">
        <v>3</v>
      </c>
      <c r="G144" s="2">
        <v>0</v>
      </c>
    </row>
    <row r="145" spans="1:7" outlineLevel="1" x14ac:dyDescent="0.25">
      <c r="A145" s="2">
        <v>52</v>
      </c>
      <c r="B145" s="3" t="s">
        <v>128</v>
      </c>
      <c r="C145" s="2">
        <v>1996</v>
      </c>
      <c r="D145" s="13">
        <f>E145+F145+G145</f>
        <v>1</v>
      </c>
      <c r="E145" s="2">
        <v>1</v>
      </c>
      <c r="F145" s="2">
        <v>0</v>
      </c>
      <c r="G145" s="2">
        <v>0</v>
      </c>
    </row>
    <row r="146" spans="1:7" outlineLevel="1" x14ac:dyDescent="0.25">
      <c r="A146" s="2">
        <v>53</v>
      </c>
      <c r="B146" s="3" t="s">
        <v>136</v>
      </c>
      <c r="C146" s="2">
        <v>2002</v>
      </c>
      <c r="D146" s="13">
        <f>E146+F146+G146</f>
        <v>2</v>
      </c>
      <c r="E146" s="2">
        <v>0</v>
      </c>
      <c r="F146" s="2">
        <v>2</v>
      </c>
      <c r="G146" s="2">
        <v>0</v>
      </c>
    </row>
    <row r="147" spans="1:7" outlineLevel="1" x14ac:dyDescent="0.25">
      <c r="A147" s="2">
        <v>54</v>
      </c>
      <c r="B147" s="3" t="s">
        <v>140</v>
      </c>
      <c r="C147" s="2">
        <v>2002</v>
      </c>
      <c r="D147" s="13">
        <f>E147+F147+G147</f>
        <v>1</v>
      </c>
      <c r="E147" s="2">
        <v>1</v>
      </c>
      <c r="F147" s="2">
        <v>0</v>
      </c>
      <c r="G147" s="2">
        <v>0</v>
      </c>
    </row>
    <row r="148" spans="1:7" outlineLevel="1" x14ac:dyDescent="0.25">
      <c r="A148" s="2">
        <v>55</v>
      </c>
      <c r="B148" s="3" t="s">
        <v>141</v>
      </c>
      <c r="C148" s="2">
        <v>2002</v>
      </c>
      <c r="D148" s="13">
        <f>E148+F148+G148</f>
        <v>5</v>
      </c>
      <c r="E148" s="2">
        <v>0</v>
      </c>
      <c r="F148" s="2">
        <v>5</v>
      </c>
      <c r="G148" s="2">
        <v>0</v>
      </c>
    </row>
    <row r="149" spans="1:7" outlineLevel="1" x14ac:dyDescent="0.25">
      <c r="A149" s="2">
        <v>56</v>
      </c>
      <c r="B149" s="3" t="s">
        <v>145</v>
      </c>
      <c r="C149" s="2">
        <v>1990</v>
      </c>
      <c r="D149" s="13">
        <f>E149+F149+G149</f>
        <v>6</v>
      </c>
      <c r="E149" s="2">
        <v>6</v>
      </c>
      <c r="F149" s="2">
        <v>0</v>
      </c>
      <c r="G149" s="2">
        <v>0</v>
      </c>
    </row>
    <row r="150" spans="1:7" outlineLevel="1" x14ac:dyDescent="0.25">
      <c r="A150" s="2">
        <v>57</v>
      </c>
      <c r="B150" s="3" t="s">
        <v>147</v>
      </c>
      <c r="C150" s="2">
        <v>1990</v>
      </c>
      <c r="D150" s="13">
        <f>E150+F150+G150</f>
        <v>3</v>
      </c>
      <c r="E150" s="2">
        <v>3</v>
      </c>
      <c r="F150" s="2">
        <v>0</v>
      </c>
      <c r="G150" s="2">
        <v>0</v>
      </c>
    </row>
    <row r="151" spans="1:7" outlineLevel="1" x14ac:dyDescent="0.25">
      <c r="A151" s="2">
        <v>58</v>
      </c>
      <c r="B151" s="3" t="s">
        <v>148</v>
      </c>
      <c r="C151" s="2">
        <v>1990</v>
      </c>
      <c r="D151" s="13">
        <f>E151+F151+G151</f>
        <v>5</v>
      </c>
      <c r="E151" s="2">
        <v>5</v>
      </c>
      <c r="F151" s="2">
        <v>0</v>
      </c>
      <c r="G151" s="2">
        <v>0</v>
      </c>
    </row>
    <row r="152" spans="1:7" outlineLevel="1" x14ac:dyDescent="0.25">
      <c r="A152" s="2">
        <v>59</v>
      </c>
      <c r="B152" s="3" t="s">
        <v>149</v>
      </c>
      <c r="C152" s="2">
        <v>1991</v>
      </c>
      <c r="D152" s="13">
        <f>E152+F152+G152</f>
        <v>3</v>
      </c>
      <c r="E152" s="2">
        <v>3</v>
      </c>
      <c r="F152" s="2">
        <v>0</v>
      </c>
      <c r="G152" s="2">
        <v>0</v>
      </c>
    </row>
    <row r="153" spans="1:7" outlineLevel="1" x14ac:dyDescent="0.25">
      <c r="A153" s="2">
        <v>60</v>
      </c>
      <c r="B153" s="3" t="s">
        <v>150</v>
      </c>
      <c r="C153" s="2">
        <v>1992</v>
      </c>
      <c r="D153" s="13">
        <f>E153+F153+G153</f>
        <v>2</v>
      </c>
      <c r="E153" s="2">
        <v>2</v>
      </c>
      <c r="F153" s="2">
        <v>0</v>
      </c>
      <c r="G153" s="2">
        <v>0</v>
      </c>
    </row>
    <row r="154" spans="1:7" outlineLevel="1" x14ac:dyDescent="0.25">
      <c r="A154" s="2">
        <v>61</v>
      </c>
      <c r="B154" s="3" t="s">
        <v>152</v>
      </c>
      <c r="C154" s="2">
        <v>1992</v>
      </c>
      <c r="D154" s="13">
        <f>E154+F154+G154</f>
        <v>4</v>
      </c>
      <c r="E154" s="2">
        <v>4</v>
      </c>
      <c r="F154" s="2">
        <v>0</v>
      </c>
      <c r="G154" s="2">
        <v>0</v>
      </c>
    </row>
    <row r="155" spans="1:7" outlineLevel="1" x14ac:dyDescent="0.25">
      <c r="A155" s="2">
        <v>62</v>
      </c>
      <c r="B155" s="3" t="s">
        <v>154</v>
      </c>
      <c r="C155" s="20" t="s">
        <v>285</v>
      </c>
      <c r="D155" s="13">
        <f>E155+F155+G155</f>
        <v>5</v>
      </c>
      <c r="E155" s="2">
        <v>5</v>
      </c>
      <c r="F155" s="2">
        <v>0</v>
      </c>
      <c r="G155" s="2">
        <v>0</v>
      </c>
    </row>
    <row r="156" spans="1:7" outlineLevel="1" x14ac:dyDescent="0.25">
      <c r="A156" s="2">
        <v>63</v>
      </c>
      <c r="B156" s="3" t="s">
        <v>156</v>
      </c>
      <c r="C156" s="2">
        <v>1993</v>
      </c>
      <c r="D156" s="13">
        <f>E156+F156+G156</f>
        <v>4</v>
      </c>
      <c r="E156" s="2">
        <v>4</v>
      </c>
      <c r="F156" s="2">
        <v>0</v>
      </c>
      <c r="G156" s="2">
        <v>0</v>
      </c>
    </row>
    <row r="157" spans="1:7" outlineLevel="1" x14ac:dyDescent="0.25">
      <c r="A157" s="2">
        <v>64</v>
      </c>
      <c r="B157" s="3" t="s">
        <v>157</v>
      </c>
      <c r="C157" s="2">
        <v>2002</v>
      </c>
      <c r="D157" s="13">
        <f>E157+F157+G157</f>
        <v>3</v>
      </c>
      <c r="E157" s="2">
        <v>0</v>
      </c>
      <c r="F157" s="2">
        <v>3</v>
      </c>
      <c r="G157" s="2">
        <v>0</v>
      </c>
    </row>
    <row r="158" spans="1:7" outlineLevel="1" x14ac:dyDescent="0.25">
      <c r="A158" s="2">
        <v>65</v>
      </c>
      <c r="B158" s="3" t="s">
        <v>159</v>
      </c>
      <c r="C158" s="2">
        <v>1993</v>
      </c>
      <c r="D158" s="13">
        <f>E158+F158+G158</f>
        <v>4</v>
      </c>
      <c r="E158" s="2">
        <v>4</v>
      </c>
      <c r="F158" s="2">
        <v>0</v>
      </c>
      <c r="G158" s="2">
        <v>0</v>
      </c>
    </row>
    <row r="159" spans="1:7" outlineLevel="1" x14ac:dyDescent="0.25">
      <c r="A159" s="2">
        <v>66</v>
      </c>
      <c r="B159" s="3" t="s">
        <v>161</v>
      </c>
      <c r="C159" s="2">
        <v>1993</v>
      </c>
      <c r="D159" s="13">
        <f>E159+F159+G159</f>
        <v>7</v>
      </c>
      <c r="E159" s="2">
        <v>0</v>
      </c>
      <c r="F159" s="2">
        <v>7</v>
      </c>
      <c r="G159" s="2">
        <v>0</v>
      </c>
    </row>
    <row r="160" spans="1:7" outlineLevel="1" x14ac:dyDescent="0.25">
      <c r="A160" s="2">
        <v>67</v>
      </c>
      <c r="B160" s="3" t="s">
        <v>168</v>
      </c>
      <c r="C160" s="2">
        <v>1990</v>
      </c>
      <c r="D160" s="13">
        <f>E160+F160+G160</f>
        <v>6</v>
      </c>
      <c r="E160" s="2">
        <v>6</v>
      </c>
      <c r="F160" s="2">
        <v>0</v>
      </c>
      <c r="G160" s="2">
        <v>0</v>
      </c>
    </row>
    <row r="161" spans="1:7" outlineLevel="1" x14ac:dyDescent="0.25">
      <c r="A161" s="2">
        <v>68</v>
      </c>
      <c r="B161" s="3" t="s">
        <v>169</v>
      </c>
      <c r="C161" s="2">
        <v>1993</v>
      </c>
      <c r="D161" s="13">
        <f>E161+F161+G161</f>
        <v>3</v>
      </c>
      <c r="E161" s="2">
        <v>3</v>
      </c>
      <c r="F161" s="2">
        <v>0</v>
      </c>
      <c r="G161" s="2">
        <v>0</v>
      </c>
    </row>
    <row r="162" spans="1:7" outlineLevel="1" x14ac:dyDescent="0.25">
      <c r="A162" s="2">
        <v>69</v>
      </c>
      <c r="B162" s="3" t="s">
        <v>170</v>
      </c>
      <c r="C162" s="2">
        <v>1991</v>
      </c>
      <c r="D162" s="13">
        <f>E162+F162+G162</f>
        <v>9</v>
      </c>
      <c r="E162" s="2">
        <v>9</v>
      </c>
      <c r="F162" s="2">
        <v>0</v>
      </c>
      <c r="G162" s="2">
        <v>0</v>
      </c>
    </row>
    <row r="163" spans="1:7" outlineLevel="1" x14ac:dyDescent="0.25">
      <c r="A163" s="2">
        <v>70</v>
      </c>
      <c r="B163" s="3" t="s">
        <v>176</v>
      </c>
      <c r="C163" s="2">
        <v>1990</v>
      </c>
      <c r="D163" s="13">
        <f>E163+F163+G163</f>
        <v>2</v>
      </c>
      <c r="E163" s="2">
        <v>2</v>
      </c>
      <c r="F163" s="2">
        <v>0</v>
      </c>
      <c r="G163" s="2">
        <v>0</v>
      </c>
    </row>
    <row r="164" spans="1:7" outlineLevel="1" x14ac:dyDescent="0.25">
      <c r="A164" s="2">
        <v>71</v>
      </c>
      <c r="B164" s="3" t="s">
        <v>177</v>
      </c>
      <c r="C164" s="2">
        <v>1990</v>
      </c>
      <c r="D164" s="13">
        <f>E164+F164+G164</f>
        <v>2</v>
      </c>
      <c r="E164" s="2">
        <v>2</v>
      </c>
      <c r="F164" s="2">
        <v>0</v>
      </c>
      <c r="G164" s="2">
        <v>0</v>
      </c>
    </row>
    <row r="165" spans="1:7" outlineLevel="1" x14ac:dyDescent="0.25">
      <c r="A165" s="2">
        <v>72</v>
      </c>
      <c r="B165" s="3" t="s">
        <v>180</v>
      </c>
      <c r="C165" s="2">
        <v>1999</v>
      </c>
      <c r="D165" s="13">
        <f>E165+F165+G165</f>
        <v>2</v>
      </c>
      <c r="E165" s="2">
        <v>0</v>
      </c>
      <c r="F165" s="2">
        <v>2</v>
      </c>
      <c r="G165" s="2">
        <v>0</v>
      </c>
    </row>
    <row r="166" spans="1:7" outlineLevel="1" x14ac:dyDescent="0.25">
      <c r="A166" s="2">
        <v>73</v>
      </c>
      <c r="B166" s="3" t="s">
        <v>182</v>
      </c>
      <c r="C166" s="2">
        <v>2003</v>
      </c>
      <c r="D166" s="13">
        <f>E166+F166+G166</f>
        <v>1</v>
      </c>
      <c r="E166" s="2">
        <v>1</v>
      </c>
      <c r="F166" s="2">
        <v>0</v>
      </c>
      <c r="G166" s="2">
        <v>0</v>
      </c>
    </row>
    <row r="167" spans="1:7" outlineLevel="1" x14ac:dyDescent="0.25">
      <c r="A167" s="2">
        <v>74</v>
      </c>
      <c r="B167" s="3" t="s">
        <v>183</v>
      </c>
      <c r="C167" s="2">
        <v>2002</v>
      </c>
      <c r="D167" s="13">
        <f>E167+F167+G167</f>
        <v>1</v>
      </c>
      <c r="E167" s="2">
        <v>1</v>
      </c>
      <c r="F167" s="2">
        <v>0</v>
      </c>
      <c r="G167" s="2">
        <v>0</v>
      </c>
    </row>
    <row r="168" spans="1:7" outlineLevel="1" x14ac:dyDescent="0.25">
      <c r="A168" s="2">
        <v>75</v>
      </c>
      <c r="B168" s="3" t="s">
        <v>184</v>
      </c>
      <c r="C168" s="2">
        <v>1993</v>
      </c>
      <c r="D168" s="13">
        <f>E168+F168+G168</f>
        <v>6</v>
      </c>
      <c r="E168" s="2">
        <v>6</v>
      </c>
      <c r="F168" s="2">
        <v>0</v>
      </c>
      <c r="G168" s="2">
        <v>0</v>
      </c>
    </row>
    <row r="169" spans="1:7" outlineLevel="1" x14ac:dyDescent="0.25">
      <c r="A169" s="2">
        <v>76</v>
      </c>
      <c r="B169" s="3" t="s">
        <v>185</v>
      </c>
      <c r="C169" s="2">
        <v>1993</v>
      </c>
      <c r="D169" s="13">
        <f>E169+F169+G169</f>
        <v>9</v>
      </c>
      <c r="E169" s="2">
        <v>9</v>
      </c>
      <c r="F169" s="2">
        <v>0</v>
      </c>
      <c r="G169" s="2">
        <v>0</v>
      </c>
    </row>
    <row r="170" spans="1:7" outlineLevel="1" x14ac:dyDescent="0.25">
      <c r="A170" s="2">
        <v>77</v>
      </c>
      <c r="B170" s="3" t="s">
        <v>186</v>
      </c>
      <c r="C170" s="2">
        <v>1999</v>
      </c>
      <c r="D170" s="13">
        <f>E170+F170+G170</f>
        <v>3</v>
      </c>
      <c r="E170" s="2">
        <v>3</v>
      </c>
      <c r="F170" s="2">
        <v>0</v>
      </c>
      <c r="G170" s="2">
        <v>0</v>
      </c>
    </row>
    <row r="171" spans="1:7" outlineLevel="1" x14ac:dyDescent="0.25">
      <c r="A171" s="2">
        <v>78</v>
      </c>
      <c r="B171" s="3" t="s">
        <v>196</v>
      </c>
      <c r="C171" s="2">
        <v>1993</v>
      </c>
      <c r="D171" s="13">
        <f>E171+F171+G171</f>
        <v>1</v>
      </c>
      <c r="E171" s="2">
        <v>1</v>
      </c>
      <c r="F171" s="2">
        <v>0</v>
      </c>
      <c r="G171" s="2">
        <v>0</v>
      </c>
    </row>
    <row r="172" spans="1:7" outlineLevel="1" x14ac:dyDescent="0.25">
      <c r="A172" s="2">
        <v>79</v>
      </c>
      <c r="B172" s="3" t="s">
        <v>198</v>
      </c>
      <c r="C172" s="2">
        <v>1998</v>
      </c>
      <c r="D172" s="13">
        <f>E172+F172+G172</f>
        <v>2</v>
      </c>
      <c r="E172" s="2">
        <v>0</v>
      </c>
      <c r="F172" s="2">
        <v>2</v>
      </c>
      <c r="G172" s="2">
        <v>0</v>
      </c>
    </row>
    <row r="173" spans="1:7" outlineLevel="1" x14ac:dyDescent="0.25">
      <c r="A173" s="2">
        <v>80</v>
      </c>
      <c r="B173" s="3" t="s">
        <v>199</v>
      </c>
      <c r="C173" s="2">
        <v>1993</v>
      </c>
      <c r="D173" s="13">
        <f>E173+F173+G173</f>
        <v>6</v>
      </c>
      <c r="E173" s="2">
        <v>4</v>
      </c>
      <c r="F173" s="2">
        <v>1</v>
      </c>
      <c r="G173" s="2">
        <v>1</v>
      </c>
    </row>
    <row r="174" spans="1:7" outlineLevel="1" x14ac:dyDescent="0.25">
      <c r="A174" s="2">
        <v>81</v>
      </c>
      <c r="B174" s="3" t="s">
        <v>200</v>
      </c>
      <c r="C174" s="2">
        <v>1993</v>
      </c>
      <c r="D174" s="13">
        <f>E174+F174+G174</f>
        <v>6</v>
      </c>
      <c r="E174" s="2">
        <v>4</v>
      </c>
      <c r="F174" s="2">
        <v>1</v>
      </c>
      <c r="G174" s="2">
        <v>1</v>
      </c>
    </row>
    <row r="175" spans="1:7" outlineLevel="1" x14ac:dyDescent="0.25">
      <c r="A175" s="2">
        <v>82</v>
      </c>
      <c r="B175" s="3" t="s">
        <v>201</v>
      </c>
      <c r="C175" s="2">
        <v>1993</v>
      </c>
      <c r="D175" s="13">
        <f>E175+F175+G175</f>
        <v>6</v>
      </c>
      <c r="E175" s="2">
        <v>4</v>
      </c>
      <c r="F175" s="2">
        <v>1</v>
      </c>
      <c r="G175" s="2">
        <v>1</v>
      </c>
    </row>
    <row r="176" spans="1:7" outlineLevel="1" x14ac:dyDescent="0.25">
      <c r="A176" s="2">
        <v>83</v>
      </c>
      <c r="B176" s="3" t="s">
        <v>202</v>
      </c>
      <c r="C176" s="2">
        <v>1995</v>
      </c>
      <c r="D176" s="13">
        <f>E176+F176+G176</f>
        <v>4</v>
      </c>
      <c r="E176" s="2">
        <v>4</v>
      </c>
      <c r="F176" s="2">
        <v>0</v>
      </c>
      <c r="G176" s="2">
        <v>0</v>
      </c>
    </row>
    <row r="177" spans="1:7" outlineLevel="1" x14ac:dyDescent="0.25">
      <c r="A177" s="2">
        <v>84</v>
      </c>
      <c r="B177" s="3" t="s">
        <v>203</v>
      </c>
      <c r="C177" s="2">
        <v>1995</v>
      </c>
      <c r="D177" s="13">
        <f>E177+F177+G177</f>
        <v>2</v>
      </c>
      <c r="E177" s="2">
        <v>2</v>
      </c>
      <c r="F177" s="2">
        <v>0</v>
      </c>
      <c r="G177" s="2">
        <v>0</v>
      </c>
    </row>
    <row r="178" spans="1:7" outlineLevel="1" x14ac:dyDescent="0.25">
      <c r="A178" s="2">
        <v>85</v>
      </c>
      <c r="B178" s="3" t="s">
        <v>204</v>
      </c>
      <c r="C178" s="2">
        <v>1995</v>
      </c>
      <c r="D178" s="13">
        <f>E178+F178+G178</f>
        <v>3</v>
      </c>
      <c r="E178" s="2">
        <v>3</v>
      </c>
      <c r="F178" s="2">
        <v>0</v>
      </c>
      <c r="G178" s="2">
        <v>0</v>
      </c>
    </row>
    <row r="179" spans="1:7" outlineLevel="1" x14ac:dyDescent="0.25">
      <c r="A179" s="2">
        <v>86</v>
      </c>
      <c r="B179" s="3" t="s">
        <v>205</v>
      </c>
      <c r="C179" s="2">
        <v>1993</v>
      </c>
      <c r="D179" s="13">
        <f>E179+F179+G179</f>
        <v>5</v>
      </c>
      <c r="E179" s="2">
        <v>5</v>
      </c>
      <c r="F179" s="2">
        <v>0</v>
      </c>
      <c r="G179" s="2">
        <v>0</v>
      </c>
    </row>
    <row r="180" spans="1:7" outlineLevel="1" x14ac:dyDescent="0.25">
      <c r="A180" s="2">
        <v>87</v>
      </c>
      <c r="B180" s="3" t="s">
        <v>206</v>
      </c>
      <c r="C180" s="2">
        <v>1996</v>
      </c>
      <c r="D180" s="13">
        <f>E180+F180+G180</f>
        <v>4</v>
      </c>
      <c r="E180" s="2">
        <v>4</v>
      </c>
      <c r="F180" s="2">
        <v>0</v>
      </c>
      <c r="G180" s="2">
        <v>0</v>
      </c>
    </row>
    <row r="181" spans="1:7" outlineLevel="1" x14ac:dyDescent="0.25">
      <c r="A181" s="2">
        <v>88</v>
      </c>
      <c r="B181" s="3" t="s">
        <v>207</v>
      </c>
      <c r="C181" s="2">
        <v>1995</v>
      </c>
      <c r="D181" s="13">
        <f>E181+F181+G181</f>
        <v>3</v>
      </c>
      <c r="E181" s="2">
        <v>3</v>
      </c>
      <c r="F181" s="2">
        <v>0</v>
      </c>
      <c r="G181" s="2">
        <v>0</v>
      </c>
    </row>
    <row r="182" spans="1:7" outlineLevel="1" x14ac:dyDescent="0.25">
      <c r="A182" s="2">
        <v>89</v>
      </c>
      <c r="B182" s="3" t="s">
        <v>208</v>
      </c>
      <c r="C182" s="2">
        <v>1993</v>
      </c>
      <c r="D182" s="13">
        <f>E182+F182+G182</f>
        <v>4</v>
      </c>
      <c r="E182" s="2">
        <v>4</v>
      </c>
      <c r="F182" s="2">
        <v>0</v>
      </c>
      <c r="G182" s="2">
        <v>0</v>
      </c>
    </row>
    <row r="183" spans="1:7" outlineLevel="1" x14ac:dyDescent="0.25">
      <c r="A183" s="2">
        <v>90</v>
      </c>
      <c r="B183" s="3" t="s">
        <v>209</v>
      </c>
      <c r="C183" s="2">
        <v>1996</v>
      </c>
      <c r="D183" s="13">
        <f>E183+F183+G183</f>
        <v>3</v>
      </c>
      <c r="E183" s="2">
        <v>3</v>
      </c>
      <c r="F183" s="2">
        <v>0</v>
      </c>
      <c r="G183" s="2">
        <v>0</v>
      </c>
    </row>
    <row r="184" spans="1:7" outlineLevel="1" x14ac:dyDescent="0.25">
      <c r="A184" s="2">
        <v>91</v>
      </c>
      <c r="B184" s="3" t="s">
        <v>210</v>
      </c>
      <c r="C184" s="2">
        <v>1994</v>
      </c>
      <c r="D184" s="13">
        <f>E184+F184+G184</f>
        <v>6</v>
      </c>
      <c r="E184" s="2">
        <v>6</v>
      </c>
      <c r="F184" s="2">
        <v>0</v>
      </c>
      <c r="G184" s="2">
        <v>0</v>
      </c>
    </row>
    <row r="185" spans="1:7" outlineLevel="1" x14ac:dyDescent="0.25">
      <c r="A185" s="2">
        <v>92</v>
      </c>
      <c r="B185" s="3" t="s">
        <v>212</v>
      </c>
      <c r="C185" s="2">
        <v>1995</v>
      </c>
      <c r="D185" s="13">
        <f>E185+F185+G185</f>
        <v>6</v>
      </c>
      <c r="E185" s="2">
        <v>6</v>
      </c>
      <c r="F185" s="2">
        <v>0</v>
      </c>
      <c r="G185" s="2">
        <v>0</v>
      </c>
    </row>
    <row r="186" spans="1:7" outlineLevel="1" x14ac:dyDescent="0.25">
      <c r="A186" s="2">
        <v>93</v>
      </c>
      <c r="B186" s="3" t="s">
        <v>213</v>
      </c>
      <c r="C186" s="2">
        <v>1993</v>
      </c>
      <c r="D186" s="13">
        <f>E186+F186+G186</f>
        <v>3</v>
      </c>
      <c r="E186" s="2">
        <v>3</v>
      </c>
      <c r="F186" s="2">
        <v>0</v>
      </c>
      <c r="G186" s="2">
        <v>0</v>
      </c>
    </row>
    <row r="187" spans="1:7" outlineLevel="1" x14ac:dyDescent="0.25">
      <c r="A187" s="2">
        <v>94</v>
      </c>
      <c r="B187" s="3" t="s">
        <v>214</v>
      </c>
      <c r="C187" s="2">
        <v>1993</v>
      </c>
      <c r="D187" s="13">
        <f>E187+F187+G187</f>
        <v>4</v>
      </c>
      <c r="E187" s="2">
        <v>4</v>
      </c>
      <c r="F187" s="2">
        <v>0</v>
      </c>
      <c r="G187" s="2">
        <v>0</v>
      </c>
    </row>
    <row r="188" spans="1:7" outlineLevel="1" x14ac:dyDescent="0.25">
      <c r="A188" s="2">
        <v>95</v>
      </c>
      <c r="B188" s="3" t="s">
        <v>215</v>
      </c>
      <c r="C188" s="2">
        <v>1993</v>
      </c>
      <c r="D188" s="13">
        <f>E188+F188+G188</f>
        <v>3</v>
      </c>
      <c r="E188" s="2">
        <v>3</v>
      </c>
      <c r="F188" s="2">
        <v>0</v>
      </c>
      <c r="G188" s="2">
        <v>0</v>
      </c>
    </row>
    <row r="189" spans="1:7" outlineLevel="1" x14ac:dyDescent="0.25">
      <c r="A189" s="2">
        <v>96</v>
      </c>
      <c r="B189" s="3" t="s">
        <v>216</v>
      </c>
      <c r="C189" s="2">
        <v>1993</v>
      </c>
      <c r="D189" s="13">
        <f>E189+F189+G189</f>
        <v>3</v>
      </c>
      <c r="E189" s="2">
        <v>3</v>
      </c>
      <c r="F189" s="2">
        <v>0</v>
      </c>
      <c r="G189" s="2">
        <v>0</v>
      </c>
    </row>
    <row r="190" spans="1:7" outlineLevel="1" x14ac:dyDescent="0.25">
      <c r="A190" s="2">
        <v>97</v>
      </c>
      <c r="B190" s="3" t="s">
        <v>217</v>
      </c>
      <c r="C190" s="2">
        <v>1993</v>
      </c>
      <c r="D190" s="13">
        <f>E190+F190+G190</f>
        <v>5</v>
      </c>
      <c r="E190" s="2">
        <v>5</v>
      </c>
      <c r="F190" s="2">
        <v>0</v>
      </c>
      <c r="G190" s="2">
        <v>0</v>
      </c>
    </row>
    <row r="191" spans="1:7" outlineLevel="1" x14ac:dyDescent="0.25">
      <c r="A191" s="2">
        <v>98</v>
      </c>
      <c r="B191" s="3" t="s">
        <v>218</v>
      </c>
      <c r="C191" s="20" t="s">
        <v>282</v>
      </c>
      <c r="D191" s="13">
        <f>E191+F191+G191</f>
        <v>2</v>
      </c>
      <c r="E191" s="2">
        <v>2</v>
      </c>
      <c r="F191" s="2">
        <v>0</v>
      </c>
      <c r="G191" s="2">
        <v>0</v>
      </c>
    </row>
    <row r="192" spans="1:7" outlineLevel="1" x14ac:dyDescent="0.25">
      <c r="A192" s="2">
        <v>99</v>
      </c>
      <c r="B192" s="3" t="s">
        <v>222</v>
      </c>
      <c r="C192" s="2">
        <v>1995</v>
      </c>
      <c r="D192" s="13">
        <f>E192+F192+G192</f>
        <v>4</v>
      </c>
      <c r="E192" s="2">
        <v>0</v>
      </c>
      <c r="F192" s="2">
        <v>2</v>
      </c>
      <c r="G192" s="2">
        <v>2</v>
      </c>
    </row>
    <row r="193" spans="1:7" outlineLevel="1" x14ac:dyDescent="0.25">
      <c r="A193" s="2">
        <v>100</v>
      </c>
      <c r="B193" s="3" t="s">
        <v>231</v>
      </c>
      <c r="C193" s="2">
        <v>1997</v>
      </c>
      <c r="D193" s="13">
        <f>E193+F193+G193</f>
        <v>1</v>
      </c>
      <c r="E193" s="2">
        <v>1</v>
      </c>
      <c r="F193" s="2">
        <v>0</v>
      </c>
      <c r="G193" s="2">
        <v>0</v>
      </c>
    </row>
    <row r="194" spans="1:7" ht="15.75" outlineLevel="1" thickBot="1" x14ac:dyDescent="0.3">
      <c r="A194" s="2">
        <v>101</v>
      </c>
      <c r="B194" s="30" t="s">
        <v>233</v>
      </c>
      <c r="C194" s="29">
        <v>2002</v>
      </c>
      <c r="D194" s="31">
        <f>E194+F194+G194</f>
        <v>4</v>
      </c>
      <c r="E194" s="29">
        <v>4</v>
      </c>
      <c r="F194" s="29">
        <v>0</v>
      </c>
      <c r="G194" s="29">
        <v>0</v>
      </c>
    </row>
    <row r="195" spans="1:7" ht="15.75" thickBot="1" x14ac:dyDescent="0.3">
      <c r="A195" s="23"/>
      <c r="B195" s="24"/>
      <c r="C195" s="25"/>
      <c r="D195" s="26">
        <f>SUM(D94:D194)</f>
        <v>372</v>
      </c>
      <c r="E195" s="25">
        <f>SUM(E94:E194)</f>
        <v>296</v>
      </c>
      <c r="F195" s="25">
        <f>SUM(F94:F194)</f>
        <v>65</v>
      </c>
      <c r="G195" s="25">
        <f>SUM(G94:G194)</f>
        <v>11</v>
      </c>
    </row>
    <row r="196" spans="1:7" ht="33" x14ac:dyDescent="0.25">
      <c r="A196" s="45" t="s">
        <v>290</v>
      </c>
      <c r="B196" s="45"/>
      <c r="C196" s="28"/>
      <c r="D196" s="28"/>
      <c r="E196" s="28"/>
      <c r="F196" s="28"/>
      <c r="G196" s="28"/>
    </row>
    <row r="197" spans="1:7" ht="114" x14ac:dyDescent="0.25">
      <c r="A197" s="16" t="s">
        <v>261</v>
      </c>
      <c r="B197" s="17" t="s">
        <v>262</v>
      </c>
      <c r="C197" s="18" t="s">
        <v>263</v>
      </c>
      <c r="D197" s="19" t="s">
        <v>264</v>
      </c>
      <c r="E197" s="18" t="s">
        <v>265</v>
      </c>
      <c r="F197" s="18" t="s">
        <v>266</v>
      </c>
      <c r="G197" s="18" t="s">
        <v>267</v>
      </c>
    </row>
    <row r="198" spans="1:7" outlineLevel="1" x14ac:dyDescent="0.25">
      <c r="A198" s="2">
        <v>1</v>
      </c>
      <c r="B198" s="3" t="s">
        <v>28</v>
      </c>
      <c r="C198" s="20">
        <v>1988</v>
      </c>
      <c r="D198" s="13">
        <f>E198+F198+G198</f>
        <v>4</v>
      </c>
      <c r="E198" s="2">
        <v>4</v>
      </c>
      <c r="F198" s="2">
        <v>0</v>
      </c>
      <c r="G198" s="2">
        <v>0</v>
      </c>
    </row>
    <row r="199" spans="1:7" outlineLevel="1" x14ac:dyDescent="0.25">
      <c r="A199" s="2">
        <v>2</v>
      </c>
      <c r="B199" s="3" t="s">
        <v>40</v>
      </c>
      <c r="C199" s="20">
        <v>2003</v>
      </c>
      <c r="D199" s="13">
        <f>E199+F199+G199</f>
        <v>1</v>
      </c>
      <c r="E199" s="2">
        <v>1</v>
      </c>
      <c r="F199" s="2">
        <v>0</v>
      </c>
      <c r="G199" s="2">
        <v>0</v>
      </c>
    </row>
    <row r="200" spans="1:7" outlineLevel="1" x14ac:dyDescent="0.25">
      <c r="A200" s="2">
        <v>3</v>
      </c>
      <c r="B200" s="3" t="s">
        <v>42</v>
      </c>
      <c r="C200" s="20" t="s">
        <v>287</v>
      </c>
      <c r="D200" s="13">
        <f>E200+F200+G200</f>
        <v>2</v>
      </c>
      <c r="E200" s="2">
        <v>0</v>
      </c>
      <c r="F200" s="2">
        <v>1</v>
      </c>
      <c r="G200" s="2">
        <v>1</v>
      </c>
    </row>
    <row r="201" spans="1:7" outlineLevel="1" x14ac:dyDescent="0.25">
      <c r="A201" s="2">
        <v>4</v>
      </c>
      <c r="B201" s="3" t="s">
        <v>43</v>
      </c>
      <c r="C201" s="20">
        <v>2004</v>
      </c>
      <c r="D201" s="13">
        <f>E201+F201+G201</f>
        <v>3</v>
      </c>
      <c r="E201" s="2">
        <v>3</v>
      </c>
      <c r="F201" s="2">
        <v>0</v>
      </c>
      <c r="G201" s="2">
        <v>0</v>
      </c>
    </row>
    <row r="202" spans="1:7" outlineLevel="1" x14ac:dyDescent="0.25">
      <c r="A202" s="2">
        <v>5</v>
      </c>
      <c r="B202" s="3" t="s">
        <v>47</v>
      </c>
      <c r="C202" s="2">
        <v>2004</v>
      </c>
      <c r="D202" s="13">
        <f>E202+F202+G202</f>
        <v>4</v>
      </c>
      <c r="E202" s="2">
        <v>4</v>
      </c>
      <c r="F202" s="2">
        <v>0</v>
      </c>
      <c r="G202" s="2">
        <v>0</v>
      </c>
    </row>
    <row r="203" spans="1:7" outlineLevel="1" x14ac:dyDescent="0.25">
      <c r="A203" s="2">
        <v>6</v>
      </c>
      <c r="B203" s="3" t="s">
        <v>45</v>
      </c>
      <c r="C203" s="2">
        <v>1993</v>
      </c>
      <c r="D203" s="13">
        <f>E203+F203+G203</f>
        <v>3</v>
      </c>
      <c r="E203" s="2">
        <v>3</v>
      </c>
      <c r="F203" s="2">
        <v>0</v>
      </c>
      <c r="G203" s="2">
        <v>0</v>
      </c>
    </row>
    <row r="204" spans="1:7" outlineLevel="1" x14ac:dyDescent="0.25">
      <c r="A204" s="2">
        <v>7</v>
      </c>
      <c r="B204" s="3" t="s">
        <v>48</v>
      </c>
      <c r="C204" s="2">
        <v>1993</v>
      </c>
      <c r="D204" s="13">
        <f>E204+F204+G204</f>
        <v>5</v>
      </c>
      <c r="E204" s="2">
        <v>5</v>
      </c>
      <c r="F204" s="2">
        <v>0</v>
      </c>
      <c r="G204" s="2">
        <v>0</v>
      </c>
    </row>
    <row r="205" spans="1:7" outlineLevel="1" x14ac:dyDescent="0.25">
      <c r="A205" s="2">
        <v>8</v>
      </c>
      <c r="B205" s="3" t="s">
        <v>50</v>
      </c>
      <c r="C205" s="2">
        <v>1993</v>
      </c>
      <c r="D205" s="13">
        <f>E205+F205+G205</f>
        <v>4</v>
      </c>
      <c r="E205" s="2">
        <v>4</v>
      </c>
      <c r="F205" s="2">
        <v>0</v>
      </c>
      <c r="G205" s="2">
        <v>0</v>
      </c>
    </row>
    <row r="206" spans="1:7" outlineLevel="1" x14ac:dyDescent="0.25">
      <c r="A206" s="2">
        <v>9</v>
      </c>
      <c r="B206" s="3" t="s">
        <v>77</v>
      </c>
      <c r="C206" s="2">
        <v>2004</v>
      </c>
      <c r="D206" s="13">
        <f>E206+F206+G206</f>
        <v>2</v>
      </c>
      <c r="E206" s="2">
        <v>2</v>
      </c>
      <c r="F206" s="2">
        <v>0</v>
      </c>
      <c r="G206" s="2">
        <v>0</v>
      </c>
    </row>
    <row r="207" spans="1:7" outlineLevel="1" x14ac:dyDescent="0.25">
      <c r="A207" s="2">
        <v>10</v>
      </c>
      <c r="B207" s="3" t="s">
        <v>82</v>
      </c>
      <c r="C207" s="2">
        <v>1993</v>
      </c>
      <c r="D207" s="13">
        <f>E207+F207+G207</f>
        <v>8</v>
      </c>
      <c r="E207" s="2">
        <v>8</v>
      </c>
      <c r="F207" s="2">
        <v>0</v>
      </c>
      <c r="G207" s="2">
        <v>0</v>
      </c>
    </row>
    <row r="208" spans="1:7" outlineLevel="1" x14ac:dyDescent="0.25">
      <c r="A208" s="2">
        <v>11</v>
      </c>
      <c r="B208" s="3" t="s">
        <v>83</v>
      </c>
      <c r="C208" s="2">
        <v>1993</v>
      </c>
      <c r="D208" s="13">
        <f>E208+F208+G208</f>
        <v>3</v>
      </c>
      <c r="E208" s="2">
        <v>3</v>
      </c>
      <c r="F208" s="2">
        <v>0</v>
      </c>
      <c r="G208" s="2">
        <v>0</v>
      </c>
    </row>
    <row r="209" spans="1:7" outlineLevel="1" x14ac:dyDescent="0.25">
      <c r="A209" s="2">
        <v>12</v>
      </c>
      <c r="B209" s="3" t="s">
        <v>84</v>
      </c>
      <c r="C209" s="2">
        <v>1993</v>
      </c>
      <c r="D209" s="13">
        <f>E209+F209+G209</f>
        <v>3</v>
      </c>
      <c r="E209" s="2">
        <v>3</v>
      </c>
      <c r="F209" s="2">
        <v>0</v>
      </c>
      <c r="G209" s="2">
        <v>0</v>
      </c>
    </row>
    <row r="210" spans="1:7" outlineLevel="1" x14ac:dyDescent="0.25">
      <c r="A210" s="2">
        <v>13</v>
      </c>
      <c r="B210" s="3" t="s">
        <v>85</v>
      </c>
      <c r="C210" s="2">
        <v>1993</v>
      </c>
      <c r="D210" s="13">
        <f>E210+F210+G210</f>
        <v>3</v>
      </c>
      <c r="E210" s="2">
        <v>3</v>
      </c>
      <c r="F210" s="2">
        <v>0</v>
      </c>
      <c r="G210" s="2">
        <v>0</v>
      </c>
    </row>
    <row r="211" spans="1:7" outlineLevel="1" x14ac:dyDescent="0.25">
      <c r="A211" s="2">
        <v>14</v>
      </c>
      <c r="B211" s="3" t="s">
        <v>100</v>
      </c>
      <c r="C211" s="2">
        <v>1993</v>
      </c>
      <c r="D211" s="13">
        <f>E211+F211+G211</f>
        <v>6</v>
      </c>
      <c r="E211" s="2">
        <v>6</v>
      </c>
      <c r="F211" s="2">
        <v>0</v>
      </c>
      <c r="G211" s="2">
        <v>0</v>
      </c>
    </row>
    <row r="212" spans="1:7" outlineLevel="1" x14ac:dyDescent="0.25">
      <c r="A212" s="2">
        <v>15</v>
      </c>
      <c r="B212" s="3" t="s">
        <v>113</v>
      </c>
      <c r="C212" s="2">
        <v>2004</v>
      </c>
      <c r="D212" s="13">
        <f>E212+F212+G212</f>
        <v>2</v>
      </c>
      <c r="E212" s="2">
        <v>2</v>
      </c>
      <c r="F212" s="2">
        <v>0</v>
      </c>
      <c r="G212" s="2">
        <v>0</v>
      </c>
    </row>
    <row r="213" spans="1:7" outlineLevel="1" x14ac:dyDescent="0.25">
      <c r="A213" s="2">
        <v>16</v>
      </c>
      <c r="B213" s="3" t="s">
        <v>115</v>
      </c>
      <c r="C213" s="2">
        <v>2004</v>
      </c>
      <c r="D213" s="13">
        <f>E213+F213+G213</f>
        <v>2</v>
      </c>
      <c r="E213" s="2">
        <v>0</v>
      </c>
      <c r="F213" s="2">
        <v>2</v>
      </c>
      <c r="G213" s="2">
        <v>0</v>
      </c>
    </row>
    <row r="214" spans="1:7" outlineLevel="1" x14ac:dyDescent="0.25">
      <c r="A214" s="2">
        <v>17</v>
      </c>
      <c r="B214" s="3" t="s">
        <v>123</v>
      </c>
      <c r="C214" s="2">
        <v>2004</v>
      </c>
      <c r="D214" s="13">
        <f>E214+F214+G214</f>
        <v>3</v>
      </c>
      <c r="E214" s="2">
        <v>3</v>
      </c>
      <c r="F214" s="2">
        <v>0</v>
      </c>
      <c r="G214" s="2">
        <v>0</v>
      </c>
    </row>
    <row r="215" spans="1:7" outlineLevel="1" x14ac:dyDescent="0.25">
      <c r="A215" s="2">
        <v>18</v>
      </c>
      <c r="B215" s="3" t="s">
        <v>124</v>
      </c>
      <c r="C215" s="2">
        <v>2003</v>
      </c>
      <c r="D215" s="13">
        <f>E215+F215+G215</f>
        <v>5</v>
      </c>
      <c r="E215" s="2">
        <v>0</v>
      </c>
      <c r="F215" s="2">
        <v>5</v>
      </c>
      <c r="G215" s="2">
        <v>0</v>
      </c>
    </row>
    <row r="216" spans="1:7" outlineLevel="1" x14ac:dyDescent="0.25">
      <c r="A216" s="2">
        <v>19</v>
      </c>
      <c r="B216" s="3" t="s">
        <v>126</v>
      </c>
      <c r="C216" s="2">
        <v>2003</v>
      </c>
      <c r="D216" s="13">
        <f>E216+F216+G216</f>
        <v>1</v>
      </c>
      <c r="E216" s="2">
        <v>1</v>
      </c>
      <c r="F216" s="2">
        <v>0</v>
      </c>
      <c r="G216" s="2">
        <v>0</v>
      </c>
    </row>
    <row r="217" spans="1:7" outlineLevel="1" x14ac:dyDescent="0.25">
      <c r="A217" s="2">
        <v>20</v>
      </c>
      <c r="B217" s="3" t="s">
        <v>129</v>
      </c>
      <c r="C217" s="2">
        <v>1977</v>
      </c>
      <c r="D217" s="13">
        <f>E217+F217+G217</f>
        <v>2</v>
      </c>
      <c r="E217" s="2">
        <v>2</v>
      </c>
      <c r="F217" s="2">
        <v>0</v>
      </c>
      <c r="G217" s="2">
        <v>0</v>
      </c>
    </row>
    <row r="218" spans="1:7" outlineLevel="1" x14ac:dyDescent="0.25">
      <c r="A218" s="2">
        <v>21</v>
      </c>
      <c r="B218" s="3" t="s">
        <v>151</v>
      </c>
      <c r="C218" s="2">
        <v>2004</v>
      </c>
      <c r="D218" s="13">
        <f>E218+F218+G218</f>
        <v>2</v>
      </c>
      <c r="E218" s="2">
        <v>0</v>
      </c>
      <c r="F218" s="2">
        <v>1</v>
      </c>
      <c r="G218" s="2">
        <v>1</v>
      </c>
    </row>
    <row r="219" spans="1:7" outlineLevel="1" x14ac:dyDescent="0.25">
      <c r="A219" s="2">
        <v>22</v>
      </c>
      <c r="B219" s="3" t="s">
        <v>142</v>
      </c>
      <c r="C219" s="2">
        <v>2004</v>
      </c>
      <c r="D219" s="13">
        <f>E219+F219+G219</f>
        <v>3</v>
      </c>
      <c r="E219" s="2">
        <v>0</v>
      </c>
      <c r="F219" s="2">
        <v>3</v>
      </c>
      <c r="G219" s="2">
        <v>0</v>
      </c>
    </row>
    <row r="220" spans="1:7" outlineLevel="1" x14ac:dyDescent="0.25">
      <c r="A220" s="2">
        <v>23</v>
      </c>
      <c r="B220" s="3" t="s">
        <v>158</v>
      </c>
      <c r="C220" s="2">
        <v>2004</v>
      </c>
      <c r="D220" s="13">
        <f>E220+F220+G220</f>
        <v>7</v>
      </c>
      <c r="E220" s="2">
        <v>7</v>
      </c>
      <c r="F220" s="2">
        <v>0</v>
      </c>
      <c r="G220" s="2">
        <v>0</v>
      </c>
    </row>
    <row r="221" spans="1:7" outlineLevel="1" x14ac:dyDescent="0.25">
      <c r="A221" s="2">
        <v>24</v>
      </c>
      <c r="B221" s="3" t="s">
        <v>162</v>
      </c>
      <c r="C221" s="2">
        <v>1993</v>
      </c>
      <c r="D221" s="13">
        <f>E221+F221+G221</f>
        <v>4</v>
      </c>
      <c r="E221" s="2">
        <v>4</v>
      </c>
      <c r="F221" s="2">
        <v>0</v>
      </c>
      <c r="G221" s="2">
        <v>0</v>
      </c>
    </row>
    <row r="222" spans="1:7" outlineLevel="1" x14ac:dyDescent="0.25">
      <c r="A222" s="2">
        <v>25</v>
      </c>
      <c r="B222" s="3" t="s">
        <v>164</v>
      </c>
      <c r="C222" s="2">
        <v>1992</v>
      </c>
      <c r="D222" s="13">
        <f>E222+F222+G222</f>
        <v>6</v>
      </c>
      <c r="E222" s="2">
        <v>6</v>
      </c>
      <c r="F222" s="2">
        <v>0</v>
      </c>
      <c r="G222" s="2">
        <v>0</v>
      </c>
    </row>
    <row r="223" spans="1:7" ht="15.75" outlineLevel="1" thickBot="1" x14ac:dyDescent="0.3">
      <c r="A223" s="2">
        <v>26</v>
      </c>
      <c r="B223" s="32" t="s">
        <v>195</v>
      </c>
      <c r="C223" s="1">
        <v>2024</v>
      </c>
      <c r="D223" s="5">
        <f>E223+F223+G223</f>
        <v>4</v>
      </c>
      <c r="E223" s="1">
        <v>4</v>
      </c>
      <c r="F223" s="1">
        <v>0</v>
      </c>
      <c r="G223" s="1">
        <v>0</v>
      </c>
    </row>
    <row r="224" spans="1:7" ht="15.75" thickBot="1" x14ac:dyDescent="0.3">
      <c r="A224" s="23"/>
      <c r="B224" s="24"/>
      <c r="C224" s="25"/>
      <c r="D224" s="26">
        <f>SUM(D198:D223)</f>
        <v>92</v>
      </c>
      <c r="E224" s="25">
        <f>SUM(E198:E223)</f>
        <v>78</v>
      </c>
      <c r="F224" s="25">
        <f>SUM(F198:F223)</f>
        <v>12</v>
      </c>
      <c r="G224" s="25">
        <f>SUM(G198:G223)</f>
        <v>2</v>
      </c>
    </row>
    <row r="226" spans="4:4" x14ac:dyDescent="0.25">
      <c r="D226">
        <f>D90+D195+D224</f>
        <v>886</v>
      </c>
    </row>
  </sheetData>
  <mergeCells count="4">
    <mergeCell ref="B2:G2"/>
    <mergeCell ref="A92:B92"/>
    <mergeCell ref="A3:B3"/>
    <mergeCell ref="A196:B196"/>
  </mergeCells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Алевтина Шевкунова</cp:lastModifiedBy>
  <cp:lastPrinted>2025-07-10T01:37:47Z</cp:lastPrinted>
  <dcterms:created xsi:type="dcterms:W3CDTF">2025-03-26T04:39:15Z</dcterms:created>
  <dcterms:modified xsi:type="dcterms:W3CDTF">2025-07-10T01:37:54Z</dcterms:modified>
</cp:coreProperties>
</file>