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5621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<sst xmlns="http://schemas.openxmlformats.org/spreadsheetml/2006/main" count="32" uniqueCount="32">
  <si>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</si>
  <si>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</si>
  <si>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</si>
  <si>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</si>
  <si>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</si>
  <si>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</si>
  <si>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</si>
  <si>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</si>
  <si>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</si>
  <si>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</si>
  <si>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</si>
  <si>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</si>
  <si>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</si>
  <si>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</si>
  <si>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</si>
  <si>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</si>
  <si>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</si>
  <si>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</si>
  <si>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</si>
  <si>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</si>
  <si>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</si>
  <si>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</si>
  <si>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</si>
  <si>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</si>
  <si>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</si>
  <si>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</si>
  <si>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</si>
  <si>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</si>
  <si>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</si>
  <si>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2021 год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</si>
  <si>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за 2021 год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</si>
  <si>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Исполнено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</si>
</sst>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18" sqref="C18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3" t="s">
        <v>30</v>
      </c>
      <c r="C2" s="33"/>
      <c r="D2" s="33"/>
      <c r="E2" s="33"/>
      <c r="F2" s="33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8"/>
      <c r="C4" s="26" t="s">
        <v>4</v>
      </c>
      <c r="D4" s="22" t="s">
        <v>29</v>
      </c>
      <c r="E4" s="22" t="s">
        <v>31</v>
      </c>
      <c r="F4" s="19" t="s">
        <v>5</v>
      </c>
    </row>
    <row r="5" spans="2:6" ht="24" customHeight="1" x14ac:dyDescent="0.25">
      <c r="B5" s="34" t="s">
        <v>12</v>
      </c>
      <c r="C5" s="35"/>
      <c r="D5" s="35"/>
      <c r="E5" s="35"/>
      <c r="F5" s="35"/>
    </row>
    <row r="6" spans="2:6" ht="36.75" customHeight="1" x14ac:dyDescent="0.25">
      <c r="B6" s="18"/>
      <c r="C6" s="23" t="s">
        <v>22</v>
      </c>
      <c r="D6" s="24">
        <v>10415.6</v>
      </c>
      <c r="E6" s="24">
        <v>10152.700000000001</v>
      </c>
      <c r="F6" s="25">
        <f>E6/D6*100</f>
        <v>97.475901532316911</v>
      </c>
    </row>
    <row r="7" spans="2:6" ht="37.5" customHeight="1" x14ac:dyDescent="0.25">
      <c r="B7" s="18"/>
      <c r="C7" s="23" t="s">
        <v>21</v>
      </c>
      <c r="D7" s="24">
        <v>646.70000000000005</v>
      </c>
      <c r="E7" s="24">
        <v>629.9</v>
      </c>
      <c r="F7" s="25">
        <f t="shared" ref="F7:F28" si="0">E7/D7*100</f>
        <v>97.402195763104984</v>
      </c>
    </row>
    <row r="8" spans="2:6" ht="39.75" customHeight="1" x14ac:dyDescent="0.25">
      <c r="B8" s="18"/>
      <c r="C8" s="23" t="s">
        <v>23</v>
      </c>
      <c r="D8" s="27">
        <v>426</v>
      </c>
      <c r="E8" s="27">
        <v>426</v>
      </c>
      <c r="F8" s="25">
        <f>E8/D8*100</f>
        <v>100</v>
      </c>
    </row>
    <row r="9" spans="2:6" ht="43.5" customHeight="1" x14ac:dyDescent="0.25">
      <c r="B9" s="18"/>
      <c r="C9" s="23" t="s">
        <v>24</v>
      </c>
      <c r="D9" s="24">
        <v>81</v>
      </c>
      <c r="E9" s="24">
        <v>79.7</v>
      </c>
      <c r="F9" s="25">
        <f>E9/D9*100</f>
        <v>98.395061728395063</v>
      </c>
    </row>
    <row r="10" spans="2:6" s="4" customFormat="1" ht="45" customHeight="1" x14ac:dyDescent="0.2">
      <c r="B10" s="18"/>
      <c r="C10" s="23" t="s">
        <v>6</v>
      </c>
      <c r="D10" s="24">
        <v>343.5</v>
      </c>
      <c r="E10" s="24">
        <v>319.89999999999998</v>
      </c>
      <c r="F10" s="25">
        <f t="shared" si="0"/>
        <v>93.129548762736519</v>
      </c>
    </row>
    <row r="11" spans="2:6" s="4" customFormat="1" ht="44.25" customHeight="1" x14ac:dyDescent="0.2">
      <c r="B11" s="18"/>
      <c r="C11" s="23" t="s">
        <v>25</v>
      </c>
      <c r="D11" s="24">
        <v>255</v>
      </c>
      <c r="E11" s="27">
        <v>255</v>
      </c>
      <c r="F11" s="25">
        <f t="shared" si="0"/>
        <v>100</v>
      </c>
    </row>
    <row r="12" spans="2:6" s="4" customFormat="1" ht="42" customHeight="1" x14ac:dyDescent="0.2">
      <c r="B12" s="18"/>
      <c r="C12" s="23" t="s">
        <v>17</v>
      </c>
      <c r="D12" s="24">
        <v>404</v>
      </c>
      <c r="E12" s="24">
        <v>395</v>
      </c>
      <c r="F12" s="25">
        <f t="shared" ref="F12" si="1">E12/D12*100</f>
        <v>97.772277227722768</v>
      </c>
    </row>
    <row r="13" spans="2:6" s="4" customFormat="1" ht="42.75" customHeight="1" x14ac:dyDescent="0.2">
      <c r="B13" s="21"/>
      <c r="C13" s="23" t="s">
        <v>7</v>
      </c>
      <c r="D13" s="24">
        <v>91.2</v>
      </c>
      <c r="E13" s="24">
        <v>89.7</v>
      </c>
      <c r="F13" s="25">
        <f t="shared" si="0"/>
        <v>98.35526315789474</v>
      </c>
    </row>
    <row r="14" spans="2:6" s="4" customFormat="1" ht="21" customHeight="1" x14ac:dyDescent="0.2">
      <c r="B14" s="36" t="s">
        <v>13</v>
      </c>
      <c r="C14" s="37"/>
      <c r="D14" s="37"/>
      <c r="E14" s="37"/>
      <c r="F14" s="37"/>
    </row>
    <row r="15" spans="2:6" s="4" customFormat="1" ht="36.75" customHeight="1" x14ac:dyDescent="0.2">
      <c r="B15" s="21"/>
      <c r="C15" s="23" t="s">
        <v>8</v>
      </c>
      <c r="D15" s="27">
        <v>2499.1</v>
      </c>
      <c r="E15" s="24">
        <v>2437.1999999999998</v>
      </c>
      <c r="F15" s="25">
        <f t="shared" si="0"/>
        <v>97.523108318994829</v>
      </c>
    </row>
    <row r="16" spans="2:6" s="4" customFormat="1" ht="38.25" customHeight="1" x14ac:dyDescent="0.2">
      <c r="B16" s="21"/>
      <c r="C16" s="23" t="s">
        <v>9</v>
      </c>
      <c r="D16" s="24">
        <v>8.6999999999999993</v>
      </c>
      <c r="E16" s="24">
        <v>8.6</v>
      </c>
      <c r="F16" s="25">
        <f t="shared" si="0"/>
        <v>98.850574712643677</v>
      </c>
    </row>
    <row r="17" spans="2:7" s="4" customFormat="1" ht="41.25" customHeight="1" x14ac:dyDescent="0.2">
      <c r="B17" s="21"/>
      <c r="C17" s="23" t="s">
        <v>20</v>
      </c>
      <c r="D17" s="27">
        <v>495.8</v>
      </c>
      <c r="E17" s="24">
        <v>466.5</v>
      </c>
      <c r="F17" s="25">
        <f>E17/D17*100</f>
        <v>94.090359015732147</v>
      </c>
    </row>
    <row r="18" spans="2:7" s="4" customFormat="1" ht="41.25" customHeight="1" x14ac:dyDescent="0.2">
      <c r="B18" s="21"/>
      <c r="C18" s="23" t="s">
        <v>18</v>
      </c>
      <c r="D18" s="24">
        <v>1368</v>
      </c>
      <c r="E18" s="24">
        <v>1295.2</v>
      </c>
      <c r="F18" s="25">
        <f>E18/D18*100</f>
        <v>94.67836257309942</v>
      </c>
    </row>
    <row r="19" spans="2:7" s="4" customFormat="1" ht="42" customHeight="1" x14ac:dyDescent="0.2">
      <c r="B19" s="21"/>
      <c r="C19" s="23" t="s">
        <v>10</v>
      </c>
      <c r="D19" s="27">
        <v>86.5</v>
      </c>
      <c r="E19" s="24">
        <v>81</v>
      </c>
      <c r="F19" s="25">
        <f t="shared" si="0"/>
        <v>93.641618497109818</v>
      </c>
    </row>
    <row r="20" spans="2:7" s="4" customFormat="1" ht="38.25" customHeight="1" x14ac:dyDescent="0.2">
      <c r="B20" s="21"/>
      <c r="C20" s="23" t="s">
        <v>27</v>
      </c>
      <c r="D20" s="24">
        <v>183.3</v>
      </c>
      <c r="E20" s="24">
        <v>152.1</v>
      </c>
      <c r="F20" s="25">
        <f t="shared" si="0"/>
        <v>82.978723404255305</v>
      </c>
    </row>
    <row r="21" spans="2:7" s="4" customFormat="1" ht="42.75" customHeight="1" x14ac:dyDescent="0.2">
      <c r="B21" s="36" t="s">
        <v>15</v>
      </c>
      <c r="C21" s="37"/>
      <c r="D21" s="37"/>
      <c r="E21" s="37"/>
      <c r="F21" s="37"/>
    </row>
    <row r="22" spans="2:7" s="4" customFormat="1" ht="39.75" customHeight="1" x14ac:dyDescent="0.2">
      <c r="B22" s="21"/>
      <c r="C22" s="23" t="s">
        <v>28</v>
      </c>
      <c r="D22" s="24">
        <v>71.3</v>
      </c>
      <c r="E22" s="24">
        <v>70.8</v>
      </c>
      <c r="F22" s="25">
        <f t="shared" si="0"/>
        <v>99.298737727910236</v>
      </c>
      <c r="G22" s="6"/>
    </row>
    <row r="23" spans="2:7" s="4" customFormat="1" ht="36.75" customHeight="1" x14ac:dyDescent="0.2">
      <c r="B23" s="21"/>
      <c r="C23" s="23" t="s">
        <v>11</v>
      </c>
      <c r="D23" s="24">
        <v>63.7</v>
      </c>
      <c r="E23" s="24">
        <v>63</v>
      </c>
      <c r="F23" s="25">
        <f t="shared" si="0"/>
        <v>98.901098901098891</v>
      </c>
    </row>
    <row r="24" spans="2:7" s="4" customFormat="1" ht="40.5" customHeight="1" x14ac:dyDescent="0.2">
      <c r="B24" s="21"/>
      <c r="C24" s="23" t="s">
        <v>26</v>
      </c>
      <c r="D24" s="24">
        <v>35.700000000000003</v>
      </c>
      <c r="E24" s="27">
        <v>35.5</v>
      </c>
      <c r="F24" s="25">
        <f t="shared" si="0"/>
        <v>99.439775910364133</v>
      </c>
    </row>
    <row r="25" spans="2:7" s="7" customFormat="1" ht="39" customHeight="1" x14ac:dyDescent="0.2">
      <c r="B25" s="21"/>
      <c r="C25" s="23" t="s">
        <v>16</v>
      </c>
      <c r="D25" s="24">
        <v>7.1</v>
      </c>
      <c r="E25" s="27">
        <v>5.2</v>
      </c>
      <c r="F25" s="25">
        <f t="shared" si="0"/>
        <v>73.239436619718319</v>
      </c>
    </row>
    <row r="26" spans="2:7" s="7" customFormat="1" ht="37.5" customHeight="1" x14ac:dyDescent="0.2">
      <c r="B26" s="36" t="s">
        <v>14</v>
      </c>
      <c r="C26" s="37"/>
      <c r="D26" s="37"/>
      <c r="E26" s="37"/>
      <c r="F26" s="37"/>
    </row>
    <row r="27" spans="2:7" s="4" customFormat="1" ht="45" customHeight="1" x14ac:dyDescent="0.2">
      <c r="B27" s="21"/>
      <c r="C27" s="23" t="s">
        <v>19</v>
      </c>
      <c r="D27" s="28">
        <v>50.1</v>
      </c>
      <c r="E27" s="28">
        <v>49.5</v>
      </c>
      <c r="F27" s="25">
        <f>E27/D27*100</f>
        <v>98.802395209580837</v>
      </c>
    </row>
    <row r="28" spans="2:7" s="4" customFormat="1" ht="19.5" customHeight="1" x14ac:dyDescent="0.2">
      <c r="B28" s="20"/>
      <c r="C28" s="14" t="s">
        <v>0</v>
      </c>
      <c r="D28" s="29">
        <f>D6+D7+D8+D9+D10+D11+D12+D13+D15+D16+D17+D18+D19+D20+D22+D23+D24+D25+D27</f>
        <v>17532.3</v>
      </c>
      <c r="E28" s="29">
        <f>E6+E7+E8+E9+E10+E11+E12+E13+E15+E16+E17+E18+E19+E20+E22+E23+E24+E25+E27</f>
        <v>17012.5</v>
      </c>
      <c r="F28" s="30">
        <f t="shared" si="0"/>
        <v>97.035186484374563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1" t="s">
        <v>1</v>
      </c>
      <c r="C30" s="31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1"/>
      <c r="C32" s="31"/>
      <c r="D32" s="8"/>
      <c r="E32" s="8"/>
    </row>
    <row r="33" spans="2:6" ht="18.75" x14ac:dyDescent="0.3">
      <c r="B33" s="32"/>
      <c r="C33" s="32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2"/>
      <c r="C35" s="32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Анастасия Александровна Кулешова</cp:lastModifiedBy>
  <cp:lastPrinted>2022-01-25T10:00:51Z</cp:lastPrinted>
  <dcterms:created xsi:type="dcterms:W3CDTF">2013-03-15T01:16:23Z</dcterms:created>
  <dcterms:modified xsi:type="dcterms:W3CDTF">2022-01-26T01:58:20Z</dcterms:modified>
</cp:coreProperties>
</file>