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9345" activeTab="0"/>
  </bookViews>
  <sheets>
    <sheet name="Сводная таблиц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'Сводная таблица'!$A$1:$H$22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<sst xmlns="http://schemas.openxmlformats.org/spreadsheetml/2006/main" count="22" uniqueCount="19">
  <si>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</si>
  <si>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Расстояние до 5 км</t>
  </si>
  <si>
    <t>Расстояние до 10 км</t>
  </si>
  <si>
    <t>Расстояние до 18 км</t>
  </si>
  <si>
    <t>Общая система налогообложения (с НДС)</t>
  </si>
  <si>
    <t>Марка автомобиля</t>
  </si>
  <si>
    <t>КАМАЗ</t>
  </si>
  <si>
    <t>Упрощенная  система налогообложения ( НДС не облагается)</t>
  </si>
  <si>
    <t>ЗИЛ</t>
  </si>
  <si>
    <t>Приложение</t>
  </si>
  <si>
    <t>На каждый последующий (предыдущий)      км.</t>
  </si>
  <si>
    <t>Расстояние до 15 км</t>
  </si>
  <si>
    <t xml:space="preserve">Предельная стоимость услуги по вывозу жидких бытовых отходов на 2011 год </t>
  </si>
  <si>
    <t>ГАЗ-53А, ГАЗ-3307</t>
  </si>
  <si>
    <t>Объем цистерны куб.м</t>
  </si>
  <si>
    <t>Секретарь Координационного совета</t>
  </si>
  <si>
    <t>Т.Ф.Артёмова</t>
  </si>
  <si>
    <t xml:space="preserve">к решению Координационного совета по ценообразованию города Барнаула от 30.09.2010 №89/4 </t>
  </si>
  <si>
    <t>Стоимость вывоза 1 куб.м,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</si>
</sst>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%"/>
    <numFmt numFmtId="171" formatCode="0.00_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1" fontId="9" fillId="0" borderId="0" xfId="0" applyNumberFormat="1" applyFont="1" applyAlignment="1">
      <alignment horizontal="center" vertical="center" wrapText="1"/>
    </xf>
    <xf numFmtId="171" fontId="9" fillId="0" borderId="0" xfId="0" applyNumberFormat="1" applyFont="1" applyAlignment="1">
      <alignment horizontal="right" vertical="center" wrapText="1"/>
    </xf>
    <xf numFmtId="171" fontId="9" fillId="0" borderId="0" xfId="0" applyNumberFormat="1" applyFont="1" applyAlignment="1">
      <alignment horizontal="right" wrapText="1"/>
    </xf>
    <xf numFmtId="171" fontId="5" fillId="0" borderId="0" xfId="0" applyNumberFormat="1" applyFont="1" applyAlignment="1">
      <alignment horizontal="right" wrapText="1"/>
    </xf>
    <xf numFmtId="0" fontId="5" fillId="0" borderId="4" xfId="0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17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Fill="1" applyBorder="1" applyAlignment="1">
      <alignment vertical="top"/>
    </xf>
    <xf numFmtId="0" fontId="8" fillId="0" borderId="9" xfId="0" applyFont="1" applyFill="1" applyBorder="1" applyAlignment="1">
      <alignment/>
    </xf>
    <xf numFmtId="0" fontId="5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/>
    </xf>
    <xf numFmtId="0" fontId="8" fillId="0" borderId="8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1076;&#1083;&#1103;%20&#1050;&#1040;&#1052;&#1040;&#1047;&#1040;\&#1053;&#1072;%20&#1091;&#1087;&#1088;&#1086;&#1097;&#1077;&#1085;&#1085;&#1086;&#1081;%20&#1089;&#1080;&#1089;&#1090;&#1077;&#1084;&#1077;%20&#1085;&#1072;&#1083;&#1086;&#1075;&#1086;&#1086;&#1073;&#1083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1076;&#1083;&#1103;%20&#1050;&#1040;&#1052;&#1040;&#1047;&#1040;\&#1053;&#1072;%20&#1086;&#1073;&#1097;&#1077;&#1081;%20&#1089;&#1080;&#1089;&#1090;&#1077;&#1084;&#1077;%20&#1085;&#1072;&#1083;&#1086;&#1075;&#1086;&#1086;&#1073;&#1083;&#1086;&#1078;&#1077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1047;&#1048;&#1051;\&#1053;&#1072;%20&#1086;&#1073;&#1097;&#1077;&#1081;%20&#1089;&#1080;&#1089;&#1090;&#1077;&#1084;&#1077;%20&#1085;&#1072;&#1083;&#1086;&#1075;&#1086;&#1086;&#1073;&#1083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1047;&#1048;&#1051;\&#1053;&#1072;%20%20&#1091;&#1087;&#1088;&#1086;&#1097;&#1077;&#1085;&#1085;&#1086;&#1081;%20&#1089;&#1080;&#1089;&#1090;&#1077;&#1084;&#1077;%20&#1085;&#1072;&#1083;&#1086;&#1075;&#1086;&#1086;&#1073;&#1083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1076;&#1083;&#1103;%20&#1043;&#1040;&#1047;-53,%20&#1043;&#1072;&#1079;%203307\&#1057;&#1090;&#1086;&#1080;&#1084;&#1086;&#1089;&#1090;&#1100;%20&#1085;&#1072;%20&#1086;&#1073;&#1097;&#1077;&#1081;%20&#1089;&#1080;&#1089;&#1090;&#1077;&#1084;&#1077;%20&#1085;&#1072;&#1083;&#1086;&#1075;&#1086;&#1086;&#1073;&#1083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1076;&#1083;&#1103;%20&#1043;&#1040;&#1047;-53,%20&#1043;&#1072;&#1079;%203307\&#1057;&#1090;&#1086;&#1080;&#1084;&#1086;&#1089;&#1090;&#1100;%20&#1085;&#1072;%20&#1091;&#1087;&#1088;&#1086;&#1097;&#1077;&#1085;&#1085;&#1086;&#1081;%20&#1089;&#1080;&#1089;&#1090;&#1082;&#1084;&#1077;%20%20&#1085;&#1072;&#1083;&#1086;&#1075;&#1086;&#1086;&#1073;&#1083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5;&#1072;%201%20&#1082;&#1084;\&#1057;&#1074;&#1086;&#1076;&#1085;&#1072;&#1103;%20&#1087;&#1086;%20&#1072;&#1074;&#1090;&#1086;&#1084;&#1086;&#1073;&#1080;&#1083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ГСМ"/>
      <sheetName val="Амортизация"/>
      <sheetName val="Ремонт"/>
      <sheetName val="заработная плата"/>
      <sheetName val="Прочие прямые"/>
    </sheetNames>
    <sheetDataSet>
      <sheetData sheetId="0">
        <row r="27">
          <cell r="C27">
            <v>63.1865728804202</v>
          </cell>
          <cell r="E27">
            <v>91.52565437111417</v>
          </cell>
          <cell r="G27">
            <v>119.86473586180816</v>
          </cell>
          <cell r="I27">
            <v>136.8681847562246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ГСМ"/>
      <sheetName val="Амортизация"/>
      <sheetName val="Ремонт"/>
      <sheetName val="заработная плата"/>
      <sheetName val="Прочие прямые"/>
    </sheetNames>
    <sheetDataSet>
      <sheetData sheetId="0">
        <row r="28">
          <cell r="D28">
            <v>65.98322750335574</v>
          </cell>
          <cell r="F28">
            <v>95.30267621098054</v>
          </cell>
          <cell r="H28">
            <v>124.62212491860534</v>
          </cell>
          <cell r="J28">
            <v>142.21379414318022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ГСМ"/>
      <sheetName val="Амортизация"/>
      <sheetName val="Ремонт"/>
      <sheetName val="заработная плата"/>
      <sheetName val="Прочие прямые"/>
    </sheetNames>
    <sheetDataSet>
      <sheetData sheetId="0">
        <row r="28">
          <cell r="D28">
            <v>79.14144511199866</v>
          </cell>
          <cell r="F28">
            <v>127.79290533015427</v>
          </cell>
          <cell r="H28">
            <v>176.4443655483099</v>
          </cell>
          <cell r="J28">
            <v>205.63524167920326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ГСМ"/>
      <sheetName val="Амортизация"/>
      <sheetName val="Ремонт"/>
      <sheetName val="заработная плата"/>
      <sheetName val="Прочие прямые"/>
    </sheetNames>
    <sheetDataSet>
      <sheetData sheetId="0">
        <row r="26">
          <cell r="D26">
            <v>75.00231434424423</v>
          </cell>
          <cell r="F26">
            <v>121.7074700092317</v>
          </cell>
          <cell r="H26">
            <v>168.4126256742192</v>
          </cell>
          <cell r="J26">
            <v>196.43571907321171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ГСМ"/>
      <sheetName val="Амортизация"/>
      <sheetName val="Ремонт"/>
      <sheetName val="заработная плата"/>
      <sheetName val="Прочие прямые"/>
    </sheetNames>
    <sheetDataSet>
      <sheetData sheetId="0">
        <row r="28">
          <cell r="D28">
            <v>85.67089080177189</v>
          </cell>
          <cell r="F28">
            <v>138.394438655146</v>
          </cell>
          <cell r="H28">
            <v>191.1179865085201</v>
          </cell>
          <cell r="J28">
            <v>222.75211522054448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ГСМ"/>
      <sheetName val="Амортизация"/>
      <sheetName val="Ремонт"/>
      <sheetName val="заработная плата"/>
      <sheetName val="Прочие прямые"/>
    </sheetNames>
    <sheetDataSet>
      <sheetData sheetId="0">
        <row r="27">
          <cell r="D27">
            <v>80.16628022981165</v>
          </cell>
          <cell r="F27">
            <v>130.30262790145014</v>
          </cell>
          <cell r="H27">
            <v>180.4389755730886</v>
          </cell>
          <cell r="J27">
            <v>210.52078417607171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"/>
    </sheetNames>
    <sheetDataSet>
      <sheetData sheetId="0">
        <row r="14">
          <cell r="D14">
            <v>5.86388974152496</v>
          </cell>
        </row>
        <row r="15">
          <cell r="D15">
            <v>9.730292043631126</v>
          </cell>
        </row>
        <row r="16">
          <cell r="D16">
            <v>10.544709570674815</v>
          </cell>
        </row>
        <row r="20">
          <cell r="D20">
            <v>5.667816298138798</v>
          </cell>
        </row>
        <row r="21">
          <cell r="D21">
            <v>9.3410311329975</v>
          </cell>
        </row>
        <row r="22">
          <cell r="D22">
            <v>10.027269534327699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B1">
      <selection activeCell="J13" sqref="J13"/>
    </sheetView>
  </sheetViews>
  <sheetFormatPr defaultColWidth="9.00390625" defaultRowHeight="12.75"/>
  <cols>
    <col min="1" max="1" width="6.375" style="0" hidden="1" customWidth="1"/>
    <col min="2" max="2" width="21.25390625" style="0" customWidth="1"/>
    <col min="3" max="3" width="9.375" style="0" customWidth="1"/>
    <col min="4" max="4" width="13.00390625" style="0" customWidth="1"/>
    <col min="5" max="5" width="12.125" style="0" customWidth="1"/>
    <col min="6" max="6" width="13.25390625" style="0" customWidth="1"/>
    <col min="7" max="7" width="11.75390625" style="0" customWidth="1"/>
    <col min="8" max="8" width="16.875" style="0" customWidth="1"/>
    <col min="10" max="10" width="9.125" style="4" customWidth="1"/>
  </cols>
  <sheetData>
    <row r="1" spans="7:16" ht="18.75">
      <c r="G1" s="7"/>
      <c r="H1" s="10" t="s">
        <v>9</v>
      </c>
      <c r="I1" s="9"/>
      <c r="J1" s="9"/>
      <c r="K1" s="9"/>
      <c r="L1" s="9"/>
      <c r="M1" s="9"/>
      <c r="N1" s="9"/>
      <c r="O1" s="9"/>
      <c r="P1" s="9"/>
    </row>
    <row r="2" spans="1:16" ht="46.5" customHeight="1">
      <c r="A2" s="5"/>
      <c r="B2" s="5"/>
      <c r="C2" s="5"/>
      <c r="D2" s="5"/>
      <c r="E2" s="5"/>
      <c r="F2" s="28" t="s">
        <v>17</v>
      </c>
      <c r="G2" s="29"/>
      <c r="H2" s="29"/>
      <c r="I2" s="8"/>
      <c r="J2" s="8"/>
      <c r="K2" s="8"/>
      <c r="L2" s="8"/>
      <c r="M2" s="8"/>
      <c r="N2" s="8"/>
      <c r="O2" s="8"/>
      <c r="P2" s="8"/>
    </row>
    <row r="3" spans="1:16" ht="18.75">
      <c r="A3" s="5"/>
      <c r="B3" s="5"/>
      <c r="C3" s="5"/>
      <c r="D3" s="5"/>
      <c r="E3" s="5"/>
      <c r="F3" s="5"/>
      <c r="G3" s="8"/>
      <c r="H3" s="8"/>
      <c r="I3" s="8"/>
      <c r="J3" s="8"/>
      <c r="K3" s="8"/>
      <c r="L3" s="8"/>
      <c r="M3" s="8"/>
      <c r="N3" s="8"/>
      <c r="O3" s="8"/>
      <c r="P3" s="8"/>
    </row>
    <row r="4" spans="1:8" ht="19.5" customHeight="1">
      <c r="A4" s="30" t="s">
        <v>12</v>
      </c>
      <c r="B4" s="30"/>
      <c r="C4" s="30"/>
      <c r="D4" s="30"/>
      <c r="E4" s="30"/>
      <c r="F4" s="30"/>
      <c r="G4" s="30"/>
      <c r="H4" s="30"/>
    </row>
    <row r="5" spans="1:8" ht="16.5" thickBot="1">
      <c r="A5" s="22"/>
      <c r="B5" s="21"/>
      <c r="C5" s="21"/>
      <c r="D5" s="21"/>
      <c r="E5" s="21"/>
      <c r="F5" s="21"/>
      <c r="G5" s="21"/>
      <c r="H5" s="5"/>
    </row>
    <row r="6" spans="1:8" ht="15.75" customHeight="1">
      <c r="A6" s="32" t="s">
        <v>0</v>
      </c>
      <c r="B6" s="31" t="s">
        <v>5</v>
      </c>
      <c r="C6" s="23" t="s">
        <v>14</v>
      </c>
      <c r="D6" s="27" t="s">
        <v>18</v>
      </c>
      <c r="E6" s="27"/>
      <c r="F6" s="27"/>
      <c r="G6" s="27"/>
      <c r="H6" s="27"/>
    </row>
    <row r="7" spans="1:8" ht="20.25" customHeight="1">
      <c r="A7" s="33"/>
      <c r="B7" s="25"/>
      <c r="C7" s="24"/>
      <c r="D7" s="23" t="s">
        <v>1</v>
      </c>
      <c r="E7" s="23" t="s">
        <v>2</v>
      </c>
      <c r="F7" s="23" t="s">
        <v>11</v>
      </c>
      <c r="G7" s="23" t="s">
        <v>3</v>
      </c>
      <c r="H7" s="23" t="s">
        <v>10</v>
      </c>
    </row>
    <row r="8" spans="1:8" ht="14.25" customHeight="1">
      <c r="A8" s="33"/>
      <c r="B8" s="25"/>
      <c r="C8" s="25"/>
      <c r="D8" s="23"/>
      <c r="E8" s="23"/>
      <c r="F8" s="23"/>
      <c r="G8" s="23"/>
      <c r="H8" s="26"/>
    </row>
    <row r="9" spans="1:8" ht="38.25" customHeight="1" thickBot="1">
      <c r="A9" s="34"/>
      <c r="B9" s="25"/>
      <c r="C9" s="25"/>
      <c r="D9" s="23"/>
      <c r="E9" s="23"/>
      <c r="F9" s="23"/>
      <c r="G9" s="23"/>
      <c r="H9" s="26"/>
    </row>
    <row r="10" spans="1:8" ht="15.75">
      <c r="A10" s="1"/>
      <c r="B10" s="36" t="s">
        <v>4</v>
      </c>
      <c r="C10" s="19"/>
      <c r="D10" s="19"/>
      <c r="E10" s="19"/>
      <c r="F10" s="19"/>
      <c r="G10" s="19"/>
      <c r="H10" s="37"/>
    </row>
    <row r="11" spans="1:8" ht="15.75">
      <c r="A11" s="1"/>
      <c r="B11" s="36"/>
      <c r="C11" s="20"/>
      <c r="D11" s="20"/>
      <c r="E11" s="20"/>
      <c r="F11" s="20"/>
      <c r="G11" s="20"/>
      <c r="H11" s="38"/>
    </row>
    <row r="12" spans="1:8" ht="15.75">
      <c r="A12" s="1"/>
      <c r="B12" s="14" t="s">
        <v>6</v>
      </c>
      <c r="C12" s="11">
        <v>10</v>
      </c>
      <c r="D12" s="12">
        <f>'[2]Калькуляция'!$D$28</f>
        <v>65.98322750335574</v>
      </c>
      <c r="E12" s="12">
        <f>'[2]Калькуляция'!$F$28</f>
        <v>95.30267621098054</v>
      </c>
      <c r="F12" s="12">
        <f>'[2]Калькуляция'!$H$28</f>
        <v>124.62212491860534</v>
      </c>
      <c r="G12" s="12">
        <f>'[2]Калькуляция'!$J$28</f>
        <v>142.21379414318022</v>
      </c>
      <c r="H12" s="13">
        <f>'[7]Сводная таблица'!$D$14</f>
        <v>5.86388974152496</v>
      </c>
    </row>
    <row r="13" spans="1:8" ht="15.75">
      <c r="A13" s="1"/>
      <c r="B13" s="14" t="s">
        <v>8</v>
      </c>
      <c r="C13" s="11">
        <v>5</v>
      </c>
      <c r="D13" s="12">
        <f>'[3]Калькуляция'!$D$28</f>
        <v>79.14144511199866</v>
      </c>
      <c r="E13" s="12">
        <f>'[3]Калькуляция'!$F$28</f>
        <v>127.79290533015427</v>
      </c>
      <c r="F13" s="12">
        <f>'[3]Калькуляция'!$H$28</f>
        <v>176.4443655483099</v>
      </c>
      <c r="G13" s="12">
        <f>'[3]Калькуляция'!$J$28</f>
        <v>205.63524167920326</v>
      </c>
      <c r="H13" s="13">
        <f>'[7]Сводная таблица'!$D$15</f>
        <v>9.730292043631126</v>
      </c>
    </row>
    <row r="14" spans="1:8" ht="15.75">
      <c r="A14" s="2">
        <v>15</v>
      </c>
      <c r="B14" s="14" t="s">
        <v>13</v>
      </c>
      <c r="C14" s="11">
        <v>3.75</v>
      </c>
      <c r="D14" s="12">
        <f>'[5]Калькуляция'!$D$28</f>
        <v>85.67089080177189</v>
      </c>
      <c r="E14" s="12">
        <f>'[5]Калькуляция'!$F$28</f>
        <v>138.394438655146</v>
      </c>
      <c r="F14" s="12">
        <f>'[5]Калькуляция'!$H$28</f>
        <v>191.1179865085201</v>
      </c>
      <c r="G14" s="12">
        <f>'[5]Калькуляция'!$J$28</f>
        <v>222.75211522054448</v>
      </c>
      <c r="H14" s="13">
        <f>'[7]Сводная таблица'!$D$16</f>
        <v>10.544709570674815</v>
      </c>
    </row>
    <row r="15" spans="1:8" ht="15.75">
      <c r="A15" s="3"/>
      <c r="B15" s="39"/>
      <c r="C15" s="16"/>
      <c r="D15" s="17"/>
      <c r="E15" s="17"/>
      <c r="F15" s="17"/>
      <c r="G15" s="17"/>
      <c r="H15" s="40"/>
    </row>
    <row r="16" spans="1:8" ht="15.75">
      <c r="A16" s="3"/>
      <c r="B16" s="41" t="s">
        <v>7</v>
      </c>
      <c r="C16" s="35"/>
      <c r="D16" s="35"/>
      <c r="E16" s="35"/>
      <c r="F16" s="35"/>
      <c r="G16" s="35"/>
      <c r="H16" s="42"/>
    </row>
    <row r="17" spans="1:8" ht="16.5" customHeight="1">
      <c r="A17" s="5"/>
      <c r="B17" s="43"/>
      <c r="C17" s="15"/>
      <c r="D17" s="15"/>
      <c r="E17" s="15"/>
      <c r="F17" s="15"/>
      <c r="G17" s="15"/>
      <c r="H17" s="40"/>
    </row>
    <row r="18" spans="1:8" ht="15.75">
      <c r="A18" s="5"/>
      <c r="B18" s="14" t="s">
        <v>6</v>
      </c>
      <c r="C18" s="11">
        <v>10</v>
      </c>
      <c r="D18" s="13">
        <f>'[1]Калькуляция'!$C$27</f>
        <v>63.1865728804202</v>
      </c>
      <c r="E18" s="13">
        <f>'[1]Калькуляция'!$E$27</f>
        <v>91.52565437111417</v>
      </c>
      <c r="F18" s="13">
        <f>'[1]Калькуляция'!$G$27</f>
        <v>119.86473586180816</v>
      </c>
      <c r="G18" s="13">
        <f>'[1]Калькуляция'!$I$27</f>
        <v>136.8681847562246</v>
      </c>
      <c r="H18" s="13">
        <f>'[7]Сводная таблица'!$D$20</f>
        <v>5.667816298138798</v>
      </c>
    </row>
    <row r="19" spans="1:8" ht="15.75">
      <c r="A19" s="5"/>
      <c r="B19" s="14" t="s">
        <v>8</v>
      </c>
      <c r="C19" s="11">
        <v>5</v>
      </c>
      <c r="D19" s="13">
        <f>'[4]Калькуляция'!$D$26</f>
        <v>75.00231434424423</v>
      </c>
      <c r="E19" s="13">
        <f>'[4]Калькуляция'!$F$26</f>
        <v>121.7074700092317</v>
      </c>
      <c r="F19" s="13">
        <f>'[4]Калькуляция'!$H$26</f>
        <v>168.4126256742192</v>
      </c>
      <c r="G19" s="13">
        <f>'[4]Калькуляция'!$J$26</f>
        <v>196.43571907321171</v>
      </c>
      <c r="H19" s="13">
        <f>'[7]Сводная таблица'!$D$21</f>
        <v>9.3410311329975</v>
      </c>
    </row>
    <row r="20" spans="1:8" ht="15.75">
      <c r="A20" s="5"/>
      <c r="B20" s="14" t="s">
        <v>13</v>
      </c>
      <c r="C20" s="11">
        <v>3.75</v>
      </c>
      <c r="D20" s="13">
        <f>'[6]Калькуляция'!$D$27</f>
        <v>80.16628022981165</v>
      </c>
      <c r="E20" s="13">
        <f>'[6]Калькуляция'!$F$27</f>
        <v>130.30262790145014</v>
      </c>
      <c r="F20" s="13">
        <f>'[6]Калькуляция'!$H$27</f>
        <v>180.4389755730886</v>
      </c>
      <c r="G20" s="13">
        <f>'[6]Калькуляция'!$J$27</f>
        <v>210.52078417607171</v>
      </c>
      <c r="H20" s="13">
        <f>'[7]Сводная таблица'!$D$22</f>
        <v>10.027269534327699</v>
      </c>
    </row>
    <row r="21" spans="2:8" ht="12.75">
      <c r="B21" s="18"/>
      <c r="C21" s="18"/>
      <c r="D21" s="18"/>
      <c r="E21" s="18"/>
      <c r="F21" s="18"/>
      <c r="G21" s="18"/>
      <c r="H21" s="18"/>
    </row>
    <row r="22" spans="2:8" ht="15.75">
      <c r="B22" s="6" t="s">
        <v>15</v>
      </c>
      <c r="C22" s="6"/>
      <c r="D22" s="6"/>
      <c r="E22" s="6"/>
      <c r="F22" s="6"/>
      <c r="G22" s="6"/>
      <c r="H22" s="6" t="s">
        <v>16</v>
      </c>
    </row>
  </sheetData>
  <mergeCells count="15">
    <mergeCell ref="F2:H2"/>
    <mergeCell ref="A4:H4"/>
    <mergeCell ref="E7:E9"/>
    <mergeCell ref="F7:F9"/>
    <mergeCell ref="B6:B9"/>
    <mergeCell ref="A6:A9"/>
    <mergeCell ref="D7:D9"/>
    <mergeCell ref="B11:H11"/>
    <mergeCell ref="B10:H10"/>
    <mergeCell ref="B16:H16"/>
    <mergeCell ref="A5:G5"/>
    <mergeCell ref="G7:G9"/>
    <mergeCell ref="C6:C9"/>
    <mergeCell ref="H7:H9"/>
    <mergeCell ref="D6:H6"/>
  </mergeCells>
  <printOptions/>
  <pageMargins left="0.984251968503937" right="0.3937007874015748" top="0.5905511811023623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</dc:creator>
  <cp:keywords/>
  <dc:description/>
  <cp:lastModifiedBy>prsoc</cp:lastModifiedBy>
  <cp:lastPrinted>2010-10-05T10:23:01Z</cp:lastPrinted>
  <dcterms:created xsi:type="dcterms:W3CDTF">2008-08-12T08:43:10Z</dcterms:created>
  <dcterms:modified xsi:type="dcterms:W3CDTF">2010-10-05T10:24:32Z</dcterms:modified>
  <cp:category/>
  <cp:version/>
  <cp:contentType/>
  <cp:contentStatus/>
</cp:coreProperties>
</file>