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risova.ec\Desktop\"/>
    </mc:Choice>
  </mc:AlternateContent>
  <workbookProtection workbookPassword="CC6F" lockStructure="1"/>
  <bookViews>
    <workbookView xWindow="0" yWindow="105" windowWidth="28755" windowHeight="15135"/>
  </bookViews>
  <sheets>
    <sheet name="Отчет 103н (МО)" sheetId="1" r:id="rId1"/>
  </sheets>
  <definedNames>
    <definedName name="Z_080CCC04_02E2_423D_9B6E_9FF62E19C903_.wvu.Cols" localSheetId="0" hidden="1">'Отчет 103н (МО)'!$B:$C,'Отчет 103н (МО)'!$W:$Y</definedName>
  </definedNames>
  <calcPr calcId="152511" refMode="R1C1"/>
  <customWorkbookViews>
    <customWorkbookView name="Наталья Николаевна Бения - Личное представление" guid="{080CCC04-02E2-423D-9B6E-9FF62E19C903}" mergeInterval="0" personalView="1" maximized="1" windowWidth="1916" windowHeight="855" activeSheetId="1"/>
  </customWorkbookViews>
</workbook>
</file>

<file path=xl/calcChain.xml><?xml version="1.0" encoding="utf-8"?>
<calcChain xmlns="http://schemas.openxmlformats.org/spreadsheetml/2006/main">
  <c r="U14" i="1" l="1"/>
  <c r="T14" i="1"/>
  <c r="V14" i="1" l="1"/>
  <c r="T112" i="1"/>
  <c r="T12" i="1"/>
  <c r="V13" i="1"/>
  <c r="V12" i="1" s="1"/>
  <c r="V112" i="1" s="1"/>
  <c r="U13" i="1"/>
  <c r="U12" i="1" s="1"/>
  <c r="U112" i="1" s="1"/>
  <c r="T13" i="1"/>
</calcChain>
</file>

<file path=xl/sharedStrings.xml><?xml version="1.0" encoding="utf-8"?>
<sst xmlns="http://schemas.openxmlformats.org/spreadsheetml/2006/main" count="1148" uniqueCount="665">
  <si>
    <t>" _____ " ________________________ 20 ____ г.</t>
  </si>
  <si>
    <t/>
  </si>
  <si>
    <t>x</t>
  </si>
  <si>
    <t>Итого расходных обязательств муниципальных образований</t>
  </si>
  <si>
    <t>на 20 апреля 2017 г.</t>
  </si>
  <si>
    <t>06</t>
  </si>
  <si>
    <t>10</t>
  </si>
  <si>
    <t>05.03.2016, не установлен</t>
  </si>
  <si>
    <t>п. 1.2</t>
  </si>
  <si>
    <t>Решение городской Думы от 26.02.2016 № 577 "Об утверждении Порядка реализации государственных полномочий по постановке на учет и учету граждан, выехавших из районов Крайнего Севера и приравненных к ним местностей и имеющих право на получение жилищных субсидий"</t>
  </si>
  <si>
    <t>01.01.2016, не установлен</t>
  </si>
  <si>
    <t>ст. 2-4</t>
  </si>
  <si>
    <t>Закон Алтайского края от 01.10.2015 № 84-ЗС "О наделении органов местного самоуправления государственными полномочиями по постановке на учет и учету граждан, выехавших из районов Крайнего Севера и приравненных к ним местностей, имеющих право на получение жилищных субсидий"</t>
  </si>
  <si>
    <t>01.01.2003, не установлен</t>
  </si>
  <si>
    <t>ст. 8</t>
  </si>
  <si>
    <t>Федеральный закон от 25.10.2002 № 125-ФЗ "О жилищных субсидиях гражданам, выезжающим из районов Крайнего Севера и приравненных к ним местностей"</t>
  </si>
  <si>
    <t>2.4.1.13. на постановку на учет и учет граждан, выехавших из районов Крайнего Севера и приравненных к ним местностей, имеющих право на получение жилищных субсидий в соответствии с Федеральным законом от 25.10.2002 N 125-ФЗ "О жилищных субсидиях гражданам, выезжающим из районов Крайнего Севера и приравненных к ним местностей"</t>
  </si>
  <si>
    <t>25.03.2016 - 31.12.2016</t>
  </si>
  <si>
    <t>п. 2</t>
  </si>
  <si>
    <t>Решение городской Думы от 25.03.2016 № 599 "О порядке реализации государственных полномочий Алтайского края по подготовке и проведению Всероссийской сельскохозяйственной переписи"</t>
  </si>
  <si>
    <t>ст. 1,5</t>
  </si>
  <si>
    <t>Закон Алтайского края от 01.12.2015 № 119-ЗС "О наделении органов местного самоуправления Алтайского края государственными полномочиями по подготовке и проведению Всероссийской сельскохозяйственной переписи"</t>
  </si>
  <si>
    <t>2.4.1.12.  на подготовку и проведение Всероссийской сельскохозяйственной переписи</t>
  </si>
  <si>
    <t>03</t>
  </si>
  <si>
    <t>10.01.2014, не установлен</t>
  </si>
  <si>
    <t>п. 1.2 разд. 1 прил. 1</t>
  </si>
  <si>
    <t>Решение городской Думы от 19.12.2013 № 239 "Об утверждении Порядка реализации государственных полномочий по обеспечению жильем ветеранов, инвалидов и семей, имеющих детей-инвалидов, на территории города Барнаула"</t>
  </si>
  <si>
    <t>20.09.2006, не установлен</t>
  </si>
  <si>
    <t>ч. 2 ст. 1</t>
  </si>
  <si>
    <t>Закон Алтайского края от 14.09.2006 № 92-ЗС "О наделении органов местного самоуправления государственными полномочиями по обеспечению жильем ветеранов, инвалидов и семей, имеющих детей-инвалидов"</t>
  </si>
  <si>
    <t>1) 27.11.1995, не установлен; 
2) 16.01.1995, не установлен</t>
  </si>
  <si>
    <t>1) ст. 17; 
2) ст. 23.2</t>
  </si>
  <si>
    <t>1) Федеральный закон от 24.11.1995 № 181-ФЗ "О социальной защите инвалидов в Российской Федерации"; 
2) Федеральный закон от 12.01.1995 № 5-ФЗ "О ветеранах"</t>
  </si>
  <si>
    <t>2.4.1.11. обеспечение жильем ветеранов, инвалидов и семей, имеющих детей инвалидов</t>
  </si>
  <si>
    <t>04</t>
  </si>
  <si>
    <t>1) 20.05.2016, не установлен; 
2) 27.02.2010 - 19.05.2016; 
3) 01.01.2015 - 31.12.2019</t>
  </si>
  <si>
    <t>1) п. 2 прил.; 
2) п. 3 прил.; 
3) прил.</t>
  </si>
  <si>
    <t>1)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 
2) Постановление администрации города от 02.06.2010 №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3)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2015 - 2019 годы"</t>
  </si>
  <si>
    <t>1) 28.04.2009, не установлен; 
2) 01.01.2014 - 31.12.2020</t>
  </si>
  <si>
    <t>1) ч. 1 ст. 1; 
2) п. 1</t>
  </si>
  <si>
    <t>1) Закон Алтайского края от 28.04.2009 № 27-ЗС "О наделении органов местного самоуправления государственными полномочиями по назначению и выплате компенсации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2) Постановление Администрации Алтайского края от 14.01.2014 № 7 "Об утверждении государственной программы Алтайского края "Социальная поддержка граждан" на 2014 - 2020 годы"</t>
  </si>
  <si>
    <t>01.09.2013, не установлен</t>
  </si>
  <si>
    <t>п. 13 ч. 1 ст. 8</t>
  </si>
  <si>
    <t>Федеральный закон от 29.12.2012 № 273-ФЗ "Об образовании в Российской Федерации"</t>
  </si>
  <si>
    <t>2.4.1.10. выплата компенсации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</si>
  <si>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02</t>
  </si>
  <si>
    <t>07</t>
  </si>
  <si>
    <t>1) 01.01.2015 - 31.12.2019; 
2) 27.02.2010 - 19.05.2016; 
3) 20.05.2016, не установлен</t>
  </si>
  <si>
    <t>1) прил.; 
2) п. 5 прил.; 
3) п. 3 прил.</t>
  </si>
  <si>
    <t>1)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2015 - 2019 годы"; 
2) Постановление администрации города от 02.06.2010 №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3)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t>
  </si>
  <si>
    <t>1) 06.10.2007, не установлен; 
2) 01.01.2014 - 31.12.2020</t>
  </si>
  <si>
    <t>1) ст. 1; 
2) п. 1</t>
  </si>
  <si>
    <t>1) Закон Алтайского края от 06.09.2007 № 77-ЗС "О наделении органов местного самоуправления государственными полномочиями по предоставлению компенсационных выплат на питание обучающимся в муниципальных общеобразовательных организациях, нуждающимся в социальной поддержке"; 
2)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 на 2014 - 2020 годы"</t>
  </si>
  <si>
    <t>2.4.1.9. компенсационные выплаты на питание обучающимся в муниципальных общеобразовательных учреждениях, нуждающимся в социальной поддержке</t>
  </si>
  <si>
    <t>08</t>
  </si>
  <si>
    <t>22.05.2008, не установлен</t>
  </si>
  <si>
    <t>п. 1.3</t>
  </si>
  <si>
    <t>Решение городской Думы от 22.05.2008 № 770 "О порядке реализации государственных полномочий по регулированию тарифов на перевозки пассажиров и багажа всеми видами общественного транспорта"</t>
  </si>
  <si>
    <t>01.01.2008, не установлен</t>
  </si>
  <si>
    <t>ст. 2,4</t>
  </si>
  <si>
    <t>Закон Алтайского края от 21.12.2007 № 139-ЗС "О наделении органов местного самоуправления государственными полномочиями по установлению регулируемых тарифов на перевозки пассажиров и багажа автомобильным транспортом и городским наземным электрическим транспортом"</t>
  </si>
  <si>
    <t>13.03.1995, не установлен</t>
  </si>
  <si>
    <t>п. 1</t>
  </si>
  <si>
    <t>Постановление Правительства РФ от 07.03.1995 № 239 "О мерах по упорядочению государственного регулирования цен (тарифов)"</t>
  </si>
  <si>
    <t>2.4.1.8.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</si>
  <si>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05</t>
  </si>
  <si>
    <t>01.01.2006, не установлен</t>
  </si>
  <si>
    <t>п. 3.2 разд. 3 прил. 1</t>
  </si>
  <si>
    <t>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улично-дорожной сети на территории города Барнаула"</t>
  </si>
  <si>
    <t>1) 01.01.2016, не установлен; 
2) 01.01.2016, не установлен</t>
  </si>
  <si>
    <t>1) ч. 1 ст. 4; 
2) п. 4</t>
  </si>
  <si>
    <t>1) Закон Алтайского края от 09.11.2015 № 107-ЗС "О наделении органов местного самоуправления Алтайского края государственными полномочиями по отлову и содержанию безнадзорных животных"; 
2) Постановление Администрации Алтайского края от 26.01.2016 № 18 "Об утверждении порядка предоставления субвенций на реализацию органами местного самоуправления государственных полномочий по отлову и содержанию безнадзорных животных"</t>
  </si>
  <si>
    <t>18.10.1999, не установлен</t>
  </si>
  <si>
    <t>п. 49 ч. 2 ст. 26.3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</si>
  <si>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</si>
  <si>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2.4.1.7.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</si>
  <si>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13 
09</t>
  </si>
  <si>
    <t>01 
07</t>
  </si>
  <si>
    <t>1) 01.01.2006, не установлен; 
2) 01.01.2008, не установлен; 
3) 08.11.2012, не установлен; 
4) 05.04.2006, не установлен</t>
  </si>
  <si>
    <t>1) п. 5; 
2) п. 2; 
3) п. 5; 
4) п. 5</t>
  </si>
  <si>
    <t>1) Решение городской Думы от 27.02.2006 № 288 "О порядке реализации государственных полномочий в области создания и функционирования комиссий по делам несовершеннолетних и защите их прав"; 
2) Решение городской Думы от 28.03.2008 № 728 "О порядке реализации государственных полномочий в сфере организации и осуществления деятельности по опеке и попечительству"; 
3) Решение городской Думы от 08.11.2012 № 6 "О порядке реализации государственных полномочий в области создания и функционирования административных комиссий"; 
4) Постановление главы города Барнаула от 05.04.2006 № 756 "Об определении  состава  и численности комиссий по делам несовершеннолетних и защите их прав"</t>
  </si>
  <si>
    <t>1) 27.03.2009, не установлен; 
2) 01.01.2005, не установлен; 
3) 01.01.2008, не установлен</t>
  </si>
  <si>
    <t>1) ст. 1,5; 
2) ст. 5; 
3) ст. 4</t>
  </si>
  <si>
    <t>1) Закон Алтайского края от 10.03.2009 № 12-ЗС "О наделении органов местного самоуправления государственными полномочиями в области создания и функционирования административных комиссий при местных администрациях"; 
2) Закон Алтайского края от 31.12.2004 № 75-ЗС "О наделении органов местного самоуправления государственными полномочиями в области создания и функционирования комиссий по делам несовершеннолетних и защите их прав"; 
3) Закон Алтайского края от 25.12.2007 № 149-ЗС "О наделении органов местного самоуправления государственными полномочиями в сфере организации и осуществления деятельности по опёке и попечительству над детьми-сиротами и детьми, оставшимися без попечения родителей"</t>
  </si>
  <si>
    <t>1) 18.10.1999, не установлен; 
2) 28.06.1999, не установлен; 
3) 01.09.2008, не установлен</t>
  </si>
  <si>
    <t>1) п. 24.1 ч. 2 ст. 26.3; 
2) п. 2 ст. 25; 
3) ст. 6</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</si>
  <si>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 
3) Федеральный закон от 24.04.2008 № 48-ФЗ "Об опеке и попечительстве"</t>
  </si>
  <si>
    <t>2.4.1.6.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</si>
  <si>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прил.; 
2) п. 2 прил.; 
3) п. 1 прил.</t>
  </si>
  <si>
    <t>1) 01.01.2005, не установлен; 
2) 01.01.2014 - 31.12.2020</t>
  </si>
  <si>
    <t>1) Закон Алтайского края от 31.12.2004 № 72-ЗС "О дополнительных гарантиях по социальной поддержке детей-сирот и детей, оставшихся без попечения родителей, в Алтайском крае"; 
2) Постановление Администрации Алтайского края от 14.01.2014 № 7 "Об утверждении государственной программы Алтайского края "Социальная поддержка граждан" на 2014 - 2020 годы"</t>
  </si>
  <si>
    <t>1) 18.10.1999, не установлен; 
2) 01.01.2015, не установлен</t>
  </si>
  <si>
    <t>1) п. 24 ч. 2 ст. 26.3; 
2) ст. 30</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</si>
  <si>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28.12.2013 № 442-ФЗ "Об основах социального обслуживания граждан в Российской Федерации"</t>
  </si>
  <si>
    <t>2.4.1.5.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</si>
  <si>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01 
02</t>
  </si>
  <si>
    <t>07 
07</t>
  </si>
  <si>
    <t>1) 01.01.2015 - 31.12.2019; 
2) 20.05.2016, не установлен</t>
  </si>
  <si>
    <t>1) прил.; 
2) п. 5,6 прил.</t>
  </si>
  <si>
    <t>1)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2015 - 2019 годы"; 
2)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t>
  </si>
  <si>
    <t>1) 01.09.2013, не установлен; 
2) 01.01.2014 - 31.12.2020</t>
  </si>
  <si>
    <t>1) п. 6 ч. 1 ст. 7; 
2) п. 1</t>
  </si>
  <si>
    <t>1) Закон Алтайского края от 04.09.2013 № 56-ЗС "Об образовании в Алтайском крае"; 
2)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 на 2014 - 2020 годы"</t>
  </si>
  <si>
    <t>1) 18.10.1999, не установлен; 
2) 01.09.2013, не установлен</t>
  </si>
  <si>
    <t>1) п. 13.2 ч. 2 ст. 26.3; 
2) п. 6 ч. 1 ст. 8</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</si>
  <si>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</si>
  <si>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2.4.1.4.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</si>
  <si>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п. 3 ч. 1 ст. 7; 
2) п. 1</t>
  </si>
  <si>
    <t>1) п. 13 ч. 2 ст. 26.3; 
2) п. 3 ч. 1 ст. 8</t>
  </si>
  <si>
    <t>2.4.1.3.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</si>
  <si>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01</t>
  </si>
  <si>
    <t>29.10.2013, не установлен</t>
  </si>
  <si>
    <t>Постановление администрации города от 10.10.2013 № 3217 "Об утверждении Порядка расходования средств субвенции, поступающей из краевого бюджета на выполнение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</si>
  <si>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23.08.2004, не установлен; 
2) 30.05.2005, не установлен</t>
  </si>
  <si>
    <t>1) п. 14 ст. 5; 
2) п. 1</t>
  </si>
  <si>
    <t>1) Федеральный закон от 20.08.2004 № 113-ФЗ "О присяжных заседателях федеральных судов общей юрисдикции в Российской Федерации"; 
2) 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</si>
  <si>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2.4.1.2. по составлению списков кандидатов в присяжные заседатели</t>
  </si>
  <si>
    <t>01.01.2006 - 30.09.2016</t>
  </si>
  <si>
    <t>п. 3</t>
  </si>
  <si>
    <t>Решение городской Думы от 27.02.2006 № 289 "О порядке реализации государственных полномочий по государственной регистрации актов гражданского состояния"</t>
  </si>
  <si>
    <t>ст. 4</t>
  </si>
  <si>
    <t>Закон Алтайского края от 11.11.2005 № 99-ЗС "О наделении органов местного самоуправления государственными полномочиями по государственной регистрации актов гражданского состояния"</t>
  </si>
  <si>
    <t>1) 20.11.1997, не установлен; 
2) 28.03.2005, не установлен</t>
  </si>
  <si>
    <t>1) абз. 4 п. 1 ст. 4; 
2) в целом</t>
  </si>
  <si>
    <t>1) Федеральный закон от 15.11.1997 № 143-ФЗ "Об актах гражданского состояния"; 
2) Постановление Правительства РФ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t>
  </si>
  <si>
    <t>2.4.1.1. на государственную регистрацию актов гражданского состояния</t>
  </si>
  <si>
    <t xml:space="preserve">В данной группе жесткое сопоставление полномочия и кода строки у полномочий с кодом 4.04.01.0.001-4.04.01.0.089 (заблокировано для редактирования),  для следущих полномочий код строки присваивается автоматически по порядку 25ХХ </t>
  </si>
  <si>
    <t>2501</t>
  </si>
  <si>
    <t>2.4.1. за счет субвенций, предоставленных из федерального бюджета или бюджета субъекта Российской Федерации,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</si>
  <si>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</si>
  <si>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</si>
  <si>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18.04.2016 - 31.12.2016</t>
  </si>
  <si>
    <t>п. 1,2</t>
  </si>
  <si>
    <t>Постановление администрации города от 18.04.2016 № 636 "Об утверждении краткосрочного плана реализации в 2016 году краевой программы "Капитальный ремонт общего имущества в многоквартирных домах, расположенных на территории Алтайского края" на 2014 - 2043 годы"</t>
  </si>
  <si>
    <t>16.07.2013, не установлен</t>
  </si>
  <si>
    <t>ч. 5 ст. 2</t>
  </si>
  <si>
    <t>Закон Алтайского края от 28.06.2013 № 37-ЗС "О регулировании некоторых отношений по организации проведения капитального ремонта общего имущества в многоквартирных домах, расположенных на территории Алтайского края"</t>
  </si>
  <si>
    <t>23.07.2007, не установлен</t>
  </si>
  <si>
    <t>ст. 20</t>
  </si>
  <si>
    <t>Федеральный закон от 21.07.2007 № 185-ФЗ "О Фонде содействия реформированию жилищно-коммунального хозяйства"</t>
  </si>
  <si>
    <t>01.03.2010, не установлен</t>
  </si>
  <si>
    <t>Решение городской Думы от 26.02.2010 № 257 "Об утверждении Положения о порядке и условиях предоставления отдельным категориям граждан компенсаций расходов на оплату жилищно-коммунальных услуг"</t>
  </si>
  <si>
    <t>06.10.2003, не установлен</t>
  </si>
  <si>
    <t>ч. 5 ст. 20</t>
  </si>
  <si>
    <t>Федеральный закон от 06.10.2003 № 131-ФЗ "Об общих принципах организации местного самоуправления в Российской Федерации"</t>
  </si>
  <si>
    <t>1) 24.12.2013, не установлен; 
2) 01.04.2008, не установлен</t>
  </si>
  <si>
    <t>1) п. 2; 
2) п. 2</t>
  </si>
  <si>
    <t>1) Решение городской Думы от 19.12.2013 № 247 "Об утверждении Положения о порядке и условиях предоставления льготных талонов на услуги в общих отделениях бань пенсионерам по возрасту города Барнаула"; 
2) Постановление главы города Барнаула от 23.12.2008 № 4379 "Об утверждении Порядка предоставления из бюджета города субсидий на возмещение недополученных доходов по предоставлению льгот на услуги в общих отделениях бань пенсионерам по возрасту г.Барнаула"</t>
  </si>
  <si>
    <t>1) 15.12.2009, не установлен; 
2) 01.01.2013, не установлен</t>
  </si>
  <si>
    <t>1) Решение городской Думы от 27.11.2009 № 212 "Об утверждении Порядка предоставления услуг социального такси"; 
2) Постановление администрации города от 13.03.2013 № 866 "Об утверждении Порядка предоставления из бюджета города субсидий на возмещение недополученных доходов по предоставлению услуг социального такси"</t>
  </si>
  <si>
    <t>04.09.2013, не установлен</t>
  </si>
  <si>
    <t>Решение городской Думы от 28.08.2013 № 161 "Об утверждении Положения о порядке и условиях предоставления ежемесячных денежных выплат на оплату  расходов по найму жилого помещения гражданам, у которых единственные жилые помещения стали непригодными для проживания в результате чрезвычайных обстоятельств"</t>
  </si>
  <si>
    <t>13.10.2012 - 30.06.2016</t>
  </si>
  <si>
    <t>Решение городской Думы от 09.10.2012 № 841 "Об утверждении Положения о порядке и условиях предоставления компенсации затрат гражданам, осуществившим государственную регистрацию права собственности на индивидуальный жилой дом"</t>
  </si>
  <si>
    <t>Решение городской Думы от 29.04.2008 № 752 "О дополнительных мерах социальной поддержки отдельных категорий ветеранов города Барнаула"</t>
  </si>
  <si>
    <t>11.06.2011, не установлен</t>
  </si>
  <si>
    <t>Решение городской Думы от 03.06.2011 № 549 "Об утверждении Положения о порядке и условиях предоставления единовременных денежных выплат при рождении двойни молодым семьям городского округа - города Барнаула Алтайского края"</t>
  </si>
  <si>
    <t>03.12.2011, не установлен</t>
  </si>
  <si>
    <t>Решение городской Думы от 25.11.2011 № 636 "Об утверждении Положения о порядке и условиях предоставления компенсационных выплат отдельным категориям граждан по уплате земельного налога и арендной платы за землю"</t>
  </si>
  <si>
    <t>01.01.2008 - 31.12.2015</t>
  </si>
  <si>
    <t>п. 13 прил.</t>
  </si>
  <si>
    <t>Решение городской Думы от 29.04.2008 № 751 "Об утверждении Положения о порядке и условиях предоставления единовременной компенсационной выплаты отдельным категориям граждан, осуществляющих газификацию домовладений"</t>
  </si>
  <si>
    <t>30.04.2013, не установлен</t>
  </si>
  <si>
    <t>п. 5.8 разд. 5 прил. 1</t>
  </si>
  <si>
    <t>Решение городской Думы от 26.04.2013 № 91 "Об утверждении Положения о звании "Почетный гражданин города Барнаула"</t>
  </si>
  <si>
    <t>п. 4.16 разд. 4 прил. 1</t>
  </si>
  <si>
    <t>Решение городской Думы от 26.04.2013 № 92 "Об утверждении Положения о дипломе и памятном знаке "За заслуги в развитии города Барнаула"</t>
  </si>
  <si>
    <t>Код строки присваивается автоматически всем полномочиям входящим в группу 4.03.03.0.000 начиная с 2401</t>
  </si>
  <si>
    <t>2400</t>
  </si>
  <si>
    <t>12</t>
  </si>
  <si>
    <t>1) 01.01.2006, не установлен; 
2) 01.01.2014 - 31.12.2018; 
3) 01.01.2015 - 31.12.2020; 
4) 01.01.2017, не установлен</t>
  </si>
  <si>
    <t>1) п. 4.1 разд. 4 прил.; 
2) прил.; 
3) прил.; 
4) п. 3</t>
  </si>
  <si>
    <t>1) Решение городской Думы от 28.09.2005 № 199 "Об утверждении Положения об инвестиционной деятельности города Барнаула"; 
2) Постановление администрации города от 31.10.2013 № 3374 "Об утверждении Программы "Развитие туризма в городе Барнауле на 2014 - 2018 годы"; 
3) Постановление администрации города от 10.07.2014 № 1474 "Об утверждении муниципальной программы "Развитие предпринимательства в городе Барнауле на 2015 - 2020 годы"; 
4) Постановление администрации города от 29.12.2016 № 2510 "Об утверждении положения о проведении конкурса на соискание грантов главы администрации города на разработку продуктов для притяжения туристов"</t>
  </si>
  <si>
    <t>01.01.2015 - 31.12.2020</t>
  </si>
  <si>
    <t>Постановление Администрации Алтайского края от 29.12.2014 № 589 "Об утверждении государственной программы Алтайского края "Развитие туризма в Алтайском крае" на 2015 - 2020 годы"</t>
  </si>
  <si>
    <t>1) 06.10.2003, не установлен; 
2) 02.12.1996, не установлен</t>
  </si>
  <si>
    <t>1) п. 9 ч. 1 ст. 16.1; 
2) ст. 4</t>
  </si>
  <si>
    <t>1) Федеральный закон от 06.10.2003 № 131-ФЗ "Об общих принципах организации местного самоуправления в Российской Федерации"; 
2) Федеральный закон от 24.11.1996 № 132-ФЗ "Об основах туристской деятельности в Российской Федерации"</t>
  </si>
  <si>
    <t>2.3.1.2. создание условий для развития туризма</t>
  </si>
  <si>
    <t>1) 27.09.2013, не установлен; 
2) 01.01.2015 - 31.12.2019</t>
  </si>
  <si>
    <t>1) п. 3.1 разд. 3 прил. 1; 
2) прил.</t>
  </si>
  <si>
    <t>1) Решение городской Думы от 27.09.2013 № 180 "Об утверждении Положения о полномочиях органов местного самоуправления в сфере культуры"; 
2) Постановление администрации города от 07.08.2014 № 1708 "Об утверждении муниципальной программы "Развитие культуры города Барнаула на 2015 - 2019 годы"</t>
  </si>
  <si>
    <t>1) 06.10.2003, не установлен; 
2) 17.11.1992, не установлен</t>
  </si>
  <si>
    <t>1) п. 1 ч. 1 ст. 16.1; 
2) ст. 39</t>
  </si>
  <si>
    <t>1) Федеральный закон от 06.10.2003 № 131-ФЗ "Об общих принципах организации местного самоуправления в Российской Федерации"; 
2) Федеральный закон от 09.10.1992 № 3612-1 "Основы законодательства Российской Федерации о культуре"</t>
  </si>
  <si>
    <t>2.3.1.1. создание музеев городского округа</t>
  </si>
  <si>
    <t>В данной группе жесткое сопоставление полномочия и кода строки у полномочий с кодом 4.03.01.0.001-4.03.01.0.013 (заблокировано для редактирования), для следущих полномочий код строки присваивается автоматически по порядку 22ХХ</t>
  </si>
  <si>
    <t>2201</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</si>
  <si>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</si>
  <si>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</si>
  <si>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</si>
  <si>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11.08.2014 - 31.12.2020</t>
  </si>
  <si>
    <t>прил.</t>
  </si>
  <si>
    <t>Постановление администрации города от 11.08.2014 № 1730 "Об утверждении муниципальной программы "Повышение эффективности использования энергетических ресурсов в муниципальном бюджетном секторе города Барнаула на 2015 - 2020 годы"</t>
  </si>
  <si>
    <t>02.08.2011, не установлен</t>
  </si>
  <si>
    <t>ст. 7</t>
  </si>
  <si>
    <t>Закон Алтайского края от 11.07.2011 № 84-ЗС "Об энергосбережении и о повышении энергетической эффективности в Алтайском крае"</t>
  </si>
  <si>
    <t>1) 06.10.2003, не установлен; 
2) 27.11.2009, не установлен</t>
  </si>
  <si>
    <t>1) п. 8.2 ч. 1 ст. 17; 
2) ст. 8</t>
  </si>
  <si>
    <t>1) Федеральный закон от 06.10.2003 № 131-ФЗ "Об общих принципах организации местного самоуправления в Российской Федерации";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</si>
  <si>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2.2.7.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</si>
  <si>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13 
02</t>
  </si>
  <si>
    <t>01 
12</t>
  </si>
  <si>
    <t>1) 07.02.2011, не установлен; 
2) 30.12.2009, не установлен; 
3) 22.04.2016 - 31.10.2016</t>
  </si>
  <si>
    <t>1) п. 4; 
2) п. 1; 
3) в целом</t>
  </si>
  <si>
    <t>1) Постановление администрации города от 07.02.2011 № 401 "О создании муниципального бюджетного учреждения города Барнаула"Редакция газеты "Вечерний Барнаул"; 
2) Постановление администрации города от 30.12.2009 № 5800 "О работе официального сайта города Барнаула"; 
3) Договор заключенный от имени муниципального образования от 22.04.2016 № Ф.2016.56545/24 "Оказание услуг по производству, монтажу и размещению аудиовизуальных информационных сообщений о деятельности органов местного самоуправления города Барнаула в 2016 году "</t>
  </si>
  <si>
    <t>п. 7 ч. 1 ст. 17</t>
  </si>
  <si>
    <t>2.2.6.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</si>
  <si>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19.12.2013, не установлен</t>
  </si>
  <si>
    <t>Решение городской Думы от 19.12.2013 № 234 "Об утверждении Стратегии социально-экономического развития города Барнаула до 2025 года"</t>
  </si>
  <si>
    <t>1) 06.10.2003, не установлен; 
2) 25.11.2006, не установлен</t>
  </si>
  <si>
    <t>1) п. 6 ч. 1 ст. 17; 
2) п. 1</t>
  </si>
  <si>
    <t>1) Федеральный закон от 06.10.2003 № 131-ФЗ "Об общих принципах организации местного самоуправления в Российской Федерации"; 
2) Постановление Правительства РФ от 11.11.2006 №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 и социальной сферы муниципального образования"</t>
  </si>
  <si>
    <t>2.2.5.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</si>
  <si>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 07.06.2013, не установлен; 
2) 28.10.2016, не установлен; 
3) 07.06.2013 - 27.10.2016; 
4) 26.11.2010, не установлен; 
5) 01.04.2012, не установлен; 
6) 01.04.2008, не установлен</t>
  </si>
  <si>
    <t>1) п. 3; 
2) разд. 11,12 прил.; 
3) разд. 11,12 прил.; 
4) в целом; 
5) п. 1; 
6) п. 11.1 разд. 11 прил. 1</t>
  </si>
  <si>
    <t>1) Решение городской Думы от 07.06.2013 № 123 " Об установлении расходных обязательств по организации и проведению муниципальных выборов и местного референдума, голосования по  вопросам изменения границ городского округа, преобразования городского округа"; 
2) Решение городской Думы от 28.10.2016 № 695 "Об утверждении Положения об избирательной комиссии муниципального образования города Барнаула"; 
3) Решение городской Думы от 07.06.2013 № 114 "Об утверждении Положения об избирательной комиссии муниципального образования города Барнаула"; 
4) Решение городской Думы от 26.11.2010 № 413 "О денежном содержании выборных должностных лиц местного самоуправления города Барнаула"; 
5) Решение городской Думы от 16.04.2012 № 730 "Об утверждении Единой схемы должностных окладов муниципальных служащих города Барнаула"; 
6) Решение городской Думы от 28.03.2008 № 742 "Об утверждении Положения о денежном содержании муниципальных служащих города Барнаула"</t>
  </si>
  <si>
    <t>24.07.2003, не установлен</t>
  </si>
  <si>
    <t>п. 1-3 ст. 79,87</t>
  </si>
  <si>
    <t>Закон Алтайского края от 08.07.2003 № 35-ЗС "Кодекс Алтайского края о выборах, референдуме, отзыве"</t>
  </si>
  <si>
    <t>1) 06.10.2003, не установлен; 
2) 25.06.2002, не установлен</t>
  </si>
  <si>
    <t>1) п. 5 ч. 1 ст. 17; 
2) ч. 1,2 ст. 57</t>
  </si>
  <si>
    <t>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t>
  </si>
  <si>
    <t>2.2.4.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</si>
  <si>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 01.01.2008, не установлен; 
2) 21.04.2006, не установлен</t>
  </si>
  <si>
    <t>1) п. 1; 
2) п. 3</t>
  </si>
  <si>
    <t>1) Решение городской Думы от 26.08.2008 № 814 "Об установлении расходных обязательств на содержание органов местного самоуправления города Барнаула"; 
2) Решение городской Думы от 21.04.2006 № 337 "О реализации полномочий в области регулирования цен (тарифов)"</t>
  </si>
  <si>
    <t>1) 01.01.2008, не установлен; 
2) 28.08.2003, не установлен</t>
  </si>
  <si>
    <t>1) ст. 12,7; 
2) в целом</t>
  </si>
  <si>
    <t>1) Закон Алтайского края от 07.12.2007 № 134-ЗС "О муниципальной службе в Алтайском крае"; 
2) Постановление Администрации Алтайского края от 20.08.2003 № 429 "О мерах по упорядочению государственного регулирования цен (тарифов) на товары и услуги"</t>
  </si>
  <si>
    <t>п. 4 ч. 1 ст. 17</t>
  </si>
  <si>
    <t>2.2.3.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</si>
  <si>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13 
05</t>
  </si>
  <si>
    <t>01 
05</t>
  </si>
  <si>
    <t>1) 21.03.2013, не установлен; 
2) 06.09.2013, не установлен; 
3) 01.01.2015 - 31.12.2019; 
4) 29.12.2011, не установлен</t>
  </si>
  <si>
    <t>1) п. 6; 
2) п. 2; 
3) прил.; 
4) п. 6</t>
  </si>
  <si>
    <t>1) Постановление администрации города от 21.03.2013 № 927 "О создании муниципального казенного учреждения "Служба по техническому обеспечению деятельности органов местного самоуправления города"; 
2) Постановление администрации города от 06.09.2013 № 3014 "О создании муниципального казенного учреждения "Архитектура города Барнаула"; 
3) Постановление администрации города от 21.07.2014 № 1555 "Об утверждении муниципальной программы "Градостроительная политика города Барнаула на 2015 - 2019 годы"; 
4) Постановление администрации города от 29.12.2011 № 4015 "О создании муниципального казенного учреждения "Центр муниципального заказа города Барнаула"</t>
  </si>
  <si>
    <t>п. 3 ч. 1 ст. 17</t>
  </si>
  <si>
    <t>2.2.2.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</si>
  <si>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02 
03 
04 
06 
13 
08 
12 
05 
09 
04 
01 
06 
05</t>
  </si>
  <si>
    <t>01 
01 
01 
01 
01 
04 
04 
05 
07 
08 
10 
10 
11</t>
  </si>
  <si>
    <t>1) 21.02.2014, не установлен; 
2) 01.04.2012, не установлен; 
3) 01.01.2008, не установлен; 
4) 01.04.2008, не установлен; 
5) 22.08.2014 - 31.12.2016; 
6) 02.09.2008, не установлен; 
7) 26.11.2010, не установлен; 
8) 01.01.2006, не установлен; 
9) 30.04.2013, не установлен; 
10) 09.10.2012, не установлен; 
11) 05.08.2014 - 31.12.2019; 
12) 01.01.2015 - 31.12.2019; 
13) 01.04.2012, не установлен; 
14) 01.01.2015 - 31.12.2019; 
15) 29.04.2010, не установлен; 
16) 01.01.2014, не установлен; 
17) 01.01.2006, не установлен; 
18) 30.09.2016 - 31.12.2020; 
19) 24.06.2015, не установлен; 
20) 01.01.2015 - 31.12.2019; 
21) 14.05.2012, не установлен; 
22) 01.01.2015 - 31.12.2019; 
23) 01.01.2015 - 31.12.2019; 
24) 19.08.2014 - 31.12.2025; 
25) 01.01.2015 - 31.12.2025; 
26) 01.01.2015 - 31.12.2019; 
27) 01.01.2015 - 31.12.2019; 
28) 01.01.2015 - 31.12.2019; 
29) 01.07.2008, не установлен</t>
  </si>
  <si>
    <t>1) п. 1; 
2) п. 1; 
3) п. 1; 
4) п. 11.1 разд. 11 прил. 1; 
5) п. 1.3.3 разд. 1.3 прил.; 
6) п. 1; 
7) в целом; 
8) п. 8 прил.; 
9) п. 2.8 разд. 2 прил. 1; 
10) п. 1.4 разд. 1 прил. 1; 
11) прил.; 
12) прил.; 
13) п. 1; 
14) прил.; 
15) п. 22 прил.; 
16) п. 1; 
17) п. 1; 
18) прил.; 
19) п. 10 прил.; 
20) прил.; 
21) п. 3.9 разд. 3 прил.; 
22) прил.; 
23) прил.; 
24) прил.; 
25) прил.; 
26) прил.; 
27) прил.; 
28) прил.; 
29) п. 1</t>
  </si>
  <si>
    <t>1) 01.01.2008, не установлен; 
2) 01.01.2008, не установлен; 
3) 01.01.2013, не установлен</t>
  </si>
  <si>
    <t>1) в целом; 
2) в целом; 
3) п. 1</t>
  </si>
  <si>
    <t>1) Закон Алтайского края от 07.12.2007 № 134-ЗС "О муниципальной службе в Алтайском крае"; 
2) Постановление Администрации Алтайского края от 31.01.2008 № 45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3) Постановление Администрации Алтайского края от 19.12.2012 № 701 "О нормативах формирования расходов на содержание органов местного самоуправления"</t>
  </si>
  <si>
    <t>1) 06.10.2003, не установлен; 
2) 01.06.2007, не установлен</t>
  </si>
  <si>
    <t>1) ч. 9 ст. 34; 
2) ст. 34,35</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</si>
  <si>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</si>
  <si>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2.2.1. функционирование органов местного самоуправления</t>
  </si>
  <si>
    <t xml:space="preserve">В данной группе жесткое сопоставление полномочия и кода строки у полномочий с кодом 4.02.00.0.001-4.02.00.0.016 (заблокировано для редактирования), для следущих полномочий код строки присваивается автоматически по порядку 21ХХ </t>
  </si>
  <si>
    <t>2100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</si>
  <si>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</si>
  <si>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</si>
  <si>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 06.10.2003, не установлен; 
2) 01.03.2008, не установлен</t>
  </si>
  <si>
    <t>1) п. 43 ч. 1 ст. 16; 
2) ст. 42.2</t>
  </si>
  <si>
    <t>1) Федеральный закон от 06.10.2003 № 131-ФЗ "Об общих принципах организации местного самоуправления в Российской Федерации"; 
2) Федеральный закон от 24.07.2007 № 221-ФЗ "О кадастровой деятельности"</t>
  </si>
  <si>
    <t>2.1.44.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</si>
  <si>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 15.07.2014 - 05.06.2016; 
2) 17.03.2016, не установлен</t>
  </si>
  <si>
    <t>1) п. 1; 
2) п. 1</t>
  </si>
  <si>
    <t>1) Постановление администрации города от 15.07.2014 № 1494 "Об утверждении Плана мероприятий по противодействию коррупции в администрации города, иных органах местного самоуправления на 2014 - 2015 годы"; 
2) Постановление администрации города от 17.03.2016 № 395 "Об утверждении Плана мероприятий по противодействию коррупции в администрации города, иных органах местного самоуправления на 2016 - 2017 годы"</t>
  </si>
  <si>
    <t>22.06.2010, не установлен</t>
  </si>
  <si>
    <t>п. 2 ст. 14</t>
  </si>
  <si>
    <t>Закон Алтайского края от 03.06.2010 № 46-ЗС "О противодействии коррупции в Алтайском крае"</t>
  </si>
  <si>
    <t>1) 06.10.2003, не установлен; 
2) 30.12.2008, не установлен</t>
  </si>
  <si>
    <t>1) п. 42 ч. 1 ст. 16; 
2) п. 4 ст. 5</t>
  </si>
  <si>
    <t>1) Федеральный закон от 06.10.2003 № 131-ФЗ "Об общих принципах организации местного самоуправления в Российской Федерации"; 
2) Федеральный закон от 25.12.2008 № 273-ФЗ "О противодействии коррупции"</t>
  </si>
  <si>
    <t>2.1.43. осуществление мер по противодействию коррупции в границах городского округа</t>
  </si>
  <si>
    <t>1) 06.10.2003, не установлен; 
2) 22.07.2011, не установлен</t>
  </si>
  <si>
    <t>1) п. 4.1 ч. 1 ст. 16; 
2) ст. 8</t>
  </si>
  <si>
    <t>1) Федеральный закон от 06.10.2003 № 131-ФЗ "Об общих принципах организации местного самоуправления в Российской Федерации"; 
2) Федеральный закон от 19.07.2011 №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t>
  </si>
  <si>
    <t>2.1.42.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</si>
  <si>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01.10.2007, не установлен</t>
  </si>
  <si>
    <t>п. 5 ч. 1 ст. 5</t>
  </si>
  <si>
    <t>Закон Алтайского края от 10.09.2007 № 87-ЗС "О регулировании отдельных лесных отношений на территории Алтайского края"</t>
  </si>
  <si>
    <t>1) 01.01.2007, не установлен; 
2) 06.10.2003, не установлен</t>
  </si>
  <si>
    <t>1) п. 5 ч. 1 ст. 84; 
2) п. 38 ч. 1 ст. 16</t>
  </si>
  <si>
    <t>1) Федеральный закон от 04.12.2006 № 200-ФЗ "Лесной кодекс Российской Федерации"; 
2) Федеральный закон от 06.10.2003 № 131-ФЗ "Об общих принципах организации местного самоуправления в Российской Федерации"</t>
  </si>
  <si>
    <t>2.1.41. осуществление муниципального лесного контроля</t>
  </si>
  <si>
    <t>10.09.2014, не установлен</t>
  </si>
  <si>
    <t>Закон Алтайского края от 05.09.2014 № 69-ЗС "Об участии граждан в охране общественного порядка на территории Алтайского края"</t>
  </si>
  <si>
    <t>1) 06.10.2003, не установлен; 
2) 02.07.2014, не установлен</t>
  </si>
  <si>
    <t>1) п. 37 ч. 1 ст. 16; 
2) ст. 6</t>
  </si>
  <si>
    <t>1) Федеральный закон от 06.10.2003 № 131-ФЗ "Об общих принципах организации местного самоуправления в Российской Федерации"; 
2) Федеральный закон от 02.04.2014 № 44-ФЗ "Об участии граждан в охране общественного порядка"</t>
  </si>
  <si>
    <t>2.1.40. оказание поддержки гражданам и их объединениям, участвующим в охране общественного порядка, создание условий для деятельности народных дружин</t>
  </si>
  <si>
    <t>1) 09.10.2012, не установлен; 
2) 01.01.2006, не установлен; 
3) 04.09.2014 - 31.12.2040; 
4) 03.10.2012, не установлен</t>
  </si>
  <si>
    <t>1) п. 5.1 разд. 5 прил.; 
2) п. 4.1 разд. 4 прил.; 
3) прил.; 
4) п. 4</t>
  </si>
  <si>
    <t>1) Решение городской Думы от 09.10.2012 № 845 "Об утверждении Правил использования водных объектов общего пользования, расположенных на территории городского округа - города Барнаула Алтайского края, для личных и бытовых нужд"; 
2) Решение городской Думы от 28.09.2005 № 199 "Об утверждении Положения об инвестиционной деятельности города Барнаула"; 
3)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 
4) Постановление администрации города от 03.10.2012 № 2786 "О проведении работ на водных объектах города Барнаула"</t>
  </si>
  <si>
    <t>1) 02.08.2007, не установлен; 
2) 01.01.2015 - 31.12.2020</t>
  </si>
  <si>
    <t>1) Постановление Администрации Алтайского края от 10.07.2007 № 309 "Об утверждении Правил пользования водными объектами Алтайского края для плавания на маломерных судах и Правил охраны жизни людей на водных объектах Алтайского края"; 
2) Постановление Администрации Алтайского края от 23.10.2014 № 494 "Об утверждении государственной программы Алтайского края "Охрана окружающей среды, воспроизводство и рациональное использование природных ресурсов, развитие лесного хозяйства Алтайского края" на 2015 - 2020 годы"</t>
  </si>
  <si>
    <t>1) ст. 27; 
2) п. 36 ч. 1 ст. 16</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</si>
  <si>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</si>
  <si>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2.1.39.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</si>
  <si>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 01.01.2015 - 31.12.2019; 
2) 11.07.2011, не установлен; 
3) 16.04.2007 - 24.08.2016; 
4) 26.07.2011, не установлен</t>
  </si>
  <si>
    <t>1) прил.; 
2) п. 1.7 разд. 1 прил.; 
3) разд. 9 прил. 1; 
4) п. 1.3 разд. 1 прил. 1</t>
  </si>
  <si>
    <t>1)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2015 - 2019 годы"; 
2) Постановление администрации города от 11.07.2011 № 2022 "О конкурсе социально значимых проектов на соискание грантов администрации города в сфере молодежной политики"; 
3) Постановление администрации города от 16.04.2007 № 1038 "О денежном поощрении лучших работников социальной сферы города"; 
4) Постановление администрации города от 26.07.2011 № 2219 "О Конкурсе на соискание грантов администрации города в области науки для молодежи"</t>
  </si>
  <si>
    <t>1) 01.09.2013, не установлен; 
2) 13.11.2001, не установлен</t>
  </si>
  <si>
    <t>1) п. 7 ст. 9; 
2) ст. 24,7</t>
  </si>
  <si>
    <t>1) Закон Алтайского края от 04.09.2013 № 56-ЗС "Об образовании в Алтайском крае"; 
2) Закон Алтайского края от 05.11.2001 № 87-ЗС "О государственной региональной молодежной политике в Алтайском крае"</t>
  </si>
  <si>
    <t>п. 34 ч. 1 ст. 16</t>
  </si>
  <si>
    <t>2.1.38. организация и осуществление мероприятий по работе с детьми и молодежью в городском округе</t>
  </si>
  <si>
    <t>13 
12</t>
  </si>
  <si>
    <t>01 
04</t>
  </si>
  <si>
    <t>1) 03.12.2013, не установлен; 
2) 18.07.2014, не установлен; 
3) 28.05.2013, не установлен; 
4) 14.04.2016, не установлен; 
5) 22.03.2016 - 26.02.2017; 
6) 05.08.2014 - 31.12.2019; 
7) 13.12.2013, не установлен; 
8) 10.06.2014, не установлен; 
9) 01.01.2015 - 31.12.2020; 
10) 17.04.2014 - 13.04.2016; 
11) 30.04.2014 - 21.03.2016; 
12) 24.11.2015, не установлен; 
13) 01.01.2015 - 31.12.2019; 
14) 09.07.2014, не установлен</t>
  </si>
  <si>
    <t>1) п. 5.1 разд. 5 прил.; 
2) п. 5.1 разд. 5 прил. 1; 
3) разд. 5 прил. 2; 
4) п. 5.1 разд. 5 прил.; 
5) разд. 5 прил.; 
6) прил.; 
7) п. 4.1 разд. 4 прил.; 
8) разд. 4 прил.; 
9) прил.; 
10) п. 5.1 разд. 5 прил.; 
11) разд. 5 прил.; 
12) п. 1; 
13) прил.; 
14) п. 2</t>
  </si>
  <si>
    <t>1) Постановление администрации города от 03.12.2013 № 3671 "Об утверждении Положения о проведении конкурса "Лучшее территориальное общественное самоуправление города Барнаула"; 
2) Постановление администрации города от 18.07.2014 № 1549 "Об утверждении Порядка проведения конкурса "Самый благоустроенный район города Барнаула"; 
3) Постановление администрации города от 28.05.2013 № 1890 "О конкурсе проектов "На лучшую организацию работы органов ТОС по созданию, благоустройству и эффективному использованию детских и спортивных площадок"; 
4) Постановление администрации города от 14.04.2016 № 626 "Об утверждении Положения о проведении конкурса на соискание грантов главы администрации города среди некоммерческих организаций"; 
5) Постановление администрации города от 22.03.2016 № 430 "Об утверждении Положения о порядке определения объема и предоставления субсидии социально ориентированным некоммерческим организациям, осуществляющим деятельность на территории города Барнаула, на возмещение части затрат, связанных с уставной деятельностью"; 
6)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2015 - 2019 годы"; 
7) Постановление администрации города от 13.12.2013 № 3774 "Об утверждении Положения о конкурсе "Лучший председатель органа территориального общественного самоуправления города Барнаула"; 
8) Постановление администрации города от 10.06.2014 № 1209 "О проведении городского конкурса "Лучший председатель совета многоквартирного дома города Барнаула"; 
9) Постановление администрации города от 10.07.2014 № 1474 "Об утверждении муниципальной программы "Развитие предпринимательства в городе Барнауле на 2015 - 2020 годы"; 
10) Постановление администрации города от 17.04.2014 № 736 "Об утверждении Положения о проведении конкурса проектов общегородского значения среди некоммерческих организаций"; 
11) Постановление администрации города от 30.04.2014 № 856 "Об утверждении Положения по предоставлению субсидий из бюджета города социально ориентированным некоммерческим организациям"; 
12) Постановление администрации города от 24.11.2015 № 2225 "Об утверждении Положения о предоставлении субъектам малого и среднего предпринимательства субсидий на возмещение части затрат, связанных с приобретением оборудования"; 
13) Постановление администрации города от 05.08.2014 № 1672 "Об утверждении муниципальной программы "Развитие физической культуры и спорта в городе Барнауле на 2015 - 2019 годы"; 
14) Постановление администрации города от 09.07.2014 № 1459 "Об утверждении Положения о предоставлении субъектам малого предпринимательства гранта главы администрации города на модернизацию производства"</t>
  </si>
  <si>
    <t>15.09.2016 - 31.12.2016</t>
  </si>
  <si>
    <t>Распоряжение Администрации Алтайского края от 15.09.2016 № 268-р "О распределении субсидий между бюджетами муниципальных районов и городских округов в целях поддержки мероприятий муниципальных программ развития малого и среднего предпринимательства"</t>
  </si>
  <si>
    <t>п. 33 ч. 1 ст. 16</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</si>
  <si>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</si>
  <si>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 09.10.2012, не установлен; 
2) 04.09.2014 - 31.12.2040; 
3) 03.10.2012, не установлен; 
4) 15.05.2014 - 31.12.2025</t>
  </si>
  <si>
    <t>1) п. 3.2 разд. 3 прил.; 
2) прил.; 
3) п. 4; 
4) прил.</t>
  </si>
  <si>
    <t>1) Решение городской Думы от 09.10.2012 № 846 "Об утверждении Положения об организации мероприятий по обеспечению безопасности людей на водных объектах, охране их жизни и здоровья в городском округе - городе Барнауле Алтайского края"; 
2)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 
3) Постановление администрации города от 03.10.2012 № 2786 "О проведении работ на водных объектах города Барнаула"; 
4)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</si>
  <si>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1) 01.01.2015 - 31.12.2020; 
2) 02.08.2007, не установлен</t>
  </si>
  <si>
    <t>1) Постановление Администрации Алтайского края от 23.10.2014 № 494 "Об утверждении государственной программы Алтайского края "Охрана окружающей среды, воспроизводство и рациональное использование природных ресурсов, развитие лесного хозяйства Алтайского края" на 2015 - 2020 годы"; 
2) Постановление Администрации Алтайского края от 10.07.2007 № 309 "Об утверждении Правил пользования водными объектами Алтайского края для плавания на маломерных судах и Правил охраны жизни людей на водных объектах Алтайского края"</t>
  </si>
  <si>
    <t>п. 32 ч. 1 ст. 16</t>
  </si>
  <si>
    <t>2.1.36. осуществление мероприятий по обеспечению безопасности людей на водных объектах, охране их жизни и здоровья</t>
  </si>
  <si>
    <t>1) 01.01.2006, не установлен; 
2) 01.01.2008, не установлен</t>
  </si>
  <si>
    <t>1) разд. 3 прил.; 
2) п. 1</t>
  </si>
  <si>
    <t>1) Решение городской Думы от 28.09.2005 № 189 "Об утверждении Положения об организации и осуществлении мероприятий по мобилизационной подготовке муниципальных предприятий и учреждений, находящихся на территории города Барнаула"; 
2) Решение городской Думы от 26.08.2008 № 814 "Об установлении расходных обязательств на содержание органов местного самоуправления города Барнаула"</t>
  </si>
  <si>
    <t>02.03.2016, не установлен</t>
  </si>
  <si>
    <t>п. 1.3 разд. 1 прил.</t>
  </si>
  <si>
    <t>Указ Губернатора Алтайского края от 29.02.2016 № 15 "Об утверждении Положения об организации и ведении гражданской обороны в Алтайском крае"</t>
  </si>
  <si>
    <t>1) 06.10.2003, не установлен; 
2) 03.03.1997, не установлен</t>
  </si>
  <si>
    <t>1) п. 31 ч. 1 ст. 16; 
2) ст. 8</t>
  </si>
  <si>
    <t>1) Федеральный закон от 06.10.2003 № 131-ФЗ "Об общих принципах организации местного самоуправления в Российской Федерации"; 
2) Федеральный закон от 26.02.1997 № 31-ФЗ "О мобилизационной подготовке и мобилизации в Российской Федерации"</t>
  </si>
  <si>
    <t>2.1.35.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</si>
  <si>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05.04.2000, не установлен</t>
  </si>
  <si>
    <t>ст. 6</t>
  </si>
  <si>
    <t>Закон Алтайского края от 24.03.2000 № 20-ЗС "О природных лечебных ресурсах, лечебно-оздоровительных местностях и курортах Алтайского края"</t>
  </si>
  <si>
    <t>1) 06.10.2003, не установлен; 
2) 27.02.1995, не установлен</t>
  </si>
  <si>
    <t>1) п. 30 ч. 1 ст. 16; 
2) ст. 6</t>
  </si>
  <si>
    <t>1) Федеральный закон от 06.10.2003 № 131-ФЗ "Об общих принципах организации местного самоуправления в Российской Федерации"; 
2) Федеральный закон от 23.02.1995 № 26-ФЗ "О природных лечебных ресурсах, лечебно-оздоровительных местностях и курортах"</t>
  </si>
  <si>
    <t>2.1.34.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</si>
  <si>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09</t>
  </si>
  <si>
    <t>1) 01.01.2007, не установлен; 
2) 15.05.2014 - 31.12.2025</t>
  </si>
  <si>
    <t>1) п. 5.1 разд. 5 прил.; 
2) прил.</t>
  </si>
  <si>
    <t>1) Решение городской Думы от 29.08.2006 № 407 "Об утверждении Положения об организации деятельности аварийно-спасательных служб и аварийно-спасательных формирований на территории города Барнаула"; 
2)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</si>
  <si>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30.06.2004, не установлен</t>
  </si>
  <si>
    <t>Постановление Администрации Алтайского края от 22.06.2004 № 289 "Об утверждении Положения об Алтайской территориальной подсистеме единой государственной системы предупреждения и ликвидации чрезвычайных ситуаций"</t>
  </si>
  <si>
    <t>1) 06.10.2003, не установлен; 
2) 24.12.1994, не установлен; 
3) 12.01.2004, не установлен</t>
  </si>
  <si>
    <t>1) п. 29 ч. 1 ст. 16; 
2) п. 2,2.1 ст. 11; 
3) п. 1</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</si>
  <si>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Постановление Правительства РФ от 30.12.2003 № 794 "О единой государственной системе предупреждения и ликвидации чрезвычайных ситуаций"</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</si>
  <si>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</si>
  <si>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01.01.2006, не установлен; 
2) 14.04.2009, не установлен; 
3) 15.05.2014 - 31.12.2025</t>
  </si>
  <si>
    <t>1) п. 7.2 разд. 7 прил. 1; 
2) п. 6.1 разд. 6 прил.; 
3) прил.</t>
  </si>
  <si>
    <t>1) Решение городской Думы от 28.09.2005 № 191 "Об утверждении Положений о защите населения и территории от чрезвычайных ситуаций природного и техногенного характера; об обеспечении первичных мер пожарной безопасности в границах города Барнаула"; 
2) Решение городской Думы от 27.03.2009 № 78 "Об утверждении Порядка подготовки к ведению и ведения гражданской обороны на территории городского округа – города Барнаула Алтайского края"; 
3)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</si>
  <si>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1) 27.03.1998, не установлен; 
2) 09.10.1998, не установлен; 
3) 26.03.2009 - 28.02.2016; 
4) 02.03.2016, не установлен</t>
  </si>
  <si>
    <t>1) абз. 3 п. 1 ст. 29,8; 
2) ст. 7; 
3) п. 1.3; 
4) п. 1.3 разд. 1 прил.</t>
  </si>
  <si>
    <t>1) Закон Алтайского края от 17.03.1998 № 15-ЗС  "О защите населения и территории Алтайского края от чрезвычайных ситуаций природного и техногенного характера"; 
2) Закон Алтайского края от 21.09.1998 № 47-ЗС "О радиационной безопасности населения Алтайского края"; 
3) Постановление Администрации Алтайского края от 26.03.2009 № 108 "Об утверждении Положения об организации и ведении гражданской обороны в Алтайском крае"; 
4) Указ Губернатора Алтайского края от 29.02.2016 № 15 "Об утверждении Положения об организации и ведении гражданской обороны в Алтайском крае"</t>
  </si>
  <si>
    <t>1) 06.10.2003, не установлен; 
2) 16.12.1998, не установлен</t>
  </si>
  <si>
    <t>1) п. 28 ч. 1 ст. 16; 
2) п. 2 ст. 8</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</si>
  <si>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</si>
  <si>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</si>
  <si>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01.08.2010, не установлен</t>
  </si>
  <si>
    <t>п. 3.24 разд. 3 прил.</t>
  </si>
  <si>
    <t>Решение городской Думы от 26.07.2010 № 333 "Об утверждении Положения о комитете по строительству, архитектуре и развитию города Барнаула"</t>
  </si>
  <si>
    <t>п. 27 ч. 1 ст. 16</t>
  </si>
  <si>
    <t>2.1.31.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</si>
  <si>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04 
13 
03 
05</t>
  </si>
  <si>
    <t>01 
01 
05 
05</t>
  </si>
  <si>
    <t>1) 01.08.2010, не установлен; 
2) 01.01.2008, не установлен; 
3) 01.01.2015 - 31.12.2019</t>
  </si>
  <si>
    <t>1) п. 3.8. разд. 3 прил.; 
2) п. 1; 
3) прил.</t>
  </si>
  <si>
    <t>1) Решение городской Думы от 26.07.2010 № 333 "Об утверждении Положения о комитете по строительству, архитектуре и развитию города Барнаула"; 
2) Решение городской Думы от 26.08.2008 № 814 "Об установлении расходных обязательств на содержание органов местного самоуправления города Барнаула"; 
3) Постановление администрации города от 21.07.2014 № 1555 "Об утверждении муниципальной программы "Градостроительная политика города Барнаула на 2015 - 2019 годы"</t>
  </si>
  <si>
    <t>1) 06.10.2003, не установлен; 
2) 01.07.2006, не установлен</t>
  </si>
  <si>
    <t>1) п. 26.1 ч. 1 ст. 16; 
2) ст. 19</t>
  </si>
  <si>
    <t>1) Федеральный закон от 06.10.2003 № 131-ФЗ "Об общих принципах организации местного самоуправления в Российской Федерации"; 
2) Федеральный закон от 13.03.2006 № 38-ФЗ "О рекламе"</t>
  </si>
  <si>
    <t>2.1.30.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</si>
  <si>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13</t>
  </si>
  <si>
    <t>1) 01.01.2006, не установлен; 
2) 08.06.2012, не установлен; 
3) 01.01.2015 - 31.12.2019</t>
  </si>
  <si>
    <t>1) п. 8 прил.; 
2) п. 1; 
3) прил.</t>
  </si>
  <si>
    <t>1) Решение городской Думы от 25.11.2005 № 224 "Об утверждении Положения о порядке участия муниципального образования городского округа - города Барнаула Алтайского края в организациях межмуниципального сотрудничества"; 
2) Решение городской Думы от 08.06.2012 № 755 "Об участии городского округа - города Барнаула Алтайского края в Ассоциации "Барнаульская агломерация"; 
3) Постановление администрации города от 21.07.2014 № 1555 "Об утверждении муниципальной программы "Градостроительная политика города Барнаула на 2015 - 2019 годы"</t>
  </si>
  <si>
    <t>1) 19.01.2010, не установлен; 
2) 08.12.2015, не установлен</t>
  </si>
  <si>
    <t>1) ст. 8; 
2) п. 1</t>
  </si>
  <si>
    <t>1) Закон Алтайского края от 29.12.2009 № 120-ЗС "О градостроительной деятельности на территории Алтайского края"; 
2) Постановление Администрации Алтайского края от 30.11.2015 № 485 "Об утверждении схемы территориального планирования Алтайского края"</t>
  </si>
  <si>
    <t>1) 29.10.2001, не установлен; 
2) 29.10.2001, не установлен; 
3) 06.10.2003, не установлен</t>
  </si>
  <si>
    <t>1) в целом; 
2) в целом; 
3) п. 26 ч. 1 ст. 16</t>
  </si>
  <si>
    <t>1) Федеральный закон от 25.10.2001 № 136-ФЗ "Земельный кодекс Российской Федерации"; 
2) Федеральный закон от 25.10.2001 № 137-ФЗ "О введении в действие Земельного кодекса Российской Федерации"; 
3) Федеральный закон от 06.10.2003 № 131-ФЗ "Об общих принципах организации местного самоуправления в Российской Федерации"</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</si>
  <si>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</si>
  <si>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01.01.2006, не установлен; 
2) 01.01.2006, не установлен; 
3) 14.12.2012, не установлен; 
4) 25.06.2012, не установлен; 
5) 04.09.2014 - 31.12.2040; 
6) 19.08.2014 - 31.12.2025; 
7) 10.06.2014, не установлен; 
8) 16.01.2013, не установлен; 
9) 05.08.2014 - 31.12.2019; 
10) 18.07.2014, не установлен; 
11) 15.05.2014 - 31.12.2025</t>
  </si>
  <si>
    <t>1) подп. 3.1.1,3.1.2 п. 3.1,3.2 разд. 3 прил. 1; 
2) п. 4.1 разд. 4 прил.; 
3) разд. 3 прил. 1; 
4) п. 1.3 разд. 1 прил.; 
5) прил.; 
6) прил.; 
7) разд. 4 прил.; 
8) п. 8 прил.; 
9) прил.; 
10) п. 5.1 разд. 5 прил. 1; 
11) прил.</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</si>
  <si>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улично-дорожной сети на территории города Барнаула"; 
2) Решение городской Думы от 28.09.2005 № 199 "Об утверждении Положения об инвестиционной деятельности города Барнаула"; 
3) Решение городской Думы от 14.12.2012 № 33 "Об утверждении Положения о полномочиях органов местного самоуправления в сфере жилищно-коммунального хозяйства"; 
4) Постановление администрации города от 25.06.2012 № 1737 "Об утверждении Порядка предоставления субсидий из бюджета города на возмещение затрат, связанных с оказанием услуг по техническому обслуживанию, текущему и капитальному ремонту арендуемых линий наружного освещения и светофорных объектов города Барнаула"; 
5)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 
6)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7) Постановление администрации города от 10.06.2014 № 1209 "О проведении городского конкурса "Лучший председатель совета многоквартирного дома города Барнаула"; 
8) Постановление администрации города от 16.01.2013 № 46 "Об утверждении Порядка проведения конкурса на лучшую новогоднюю дворовую территорию жилищного фонда города "Зимний двор"; 
9)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2015 - 2019 годы"; 
10) Постановление администрации города от 18.07.2014 № 1549 "Об утверждении Порядка проведения конкурса "Самый благоустроенный район города Барнаула"; 
11)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</si>
  <si>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п. 25 ч. 1 ст. 16</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</si>
  <si>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</si>
  <si>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 14.12.2012, не установлен; 
2) 01.01.2015 - 31.12.2025</t>
  </si>
  <si>
    <t>1) подп. д п. 1.3. разд. 1 прил. 1; 
2) прил.</t>
  </si>
  <si>
    <t>1) Решение городской Думы от 14.12.2012 № 33 "Об утверждении Положения о полномочиях органов местного самоуправления в сфере жилищно-коммунального хозяйства"; 
2) Постановление администрации города от 17.09.2014 № 2013 "Об утверждении муниципальной программы «Барнаул – комфортный город» на 2015-2025 годы"</t>
  </si>
  <si>
    <t>03.03.2008, не установлен</t>
  </si>
  <si>
    <t>Закон Алтайского края от 11.02.2008 № 11-ЗС "Об обращении с отходами производства и потребления в Алтайском крае"</t>
  </si>
  <si>
    <t>1) 06.10.2003, не установлен; 
2) 29.06.1998, не установлен</t>
  </si>
  <si>
    <t>1) п. 24 ч. 1 ст. 16; 
2) п. 3 ст. 8</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</si>
  <si>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</si>
  <si>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</si>
  <si>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 01.01.2006, не установлен; 
2) 28.02.2011, не установлен; 
3) 01.01.2015 - 31.12.2019</t>
  </si>
  <si>
    <t>1) п. 4.1 разд. 4 прил.; 
2) п. 1.5 разд. 1 прил. 1; 
3) прил.</t>
  </si>
  <si>
    <t>1) Решение городской Думы от 28.09.2005 № 199 "Об утверждении Положения об инвестиционной деятельности города Барнаула"; 
2) Решение городской Думы от 28.02.2011 № 447 "Об утверждении Положения об организации ритуальных услуг и содержании мест захоронения на территории города Барнаула"; 
3) Постановление администрации города от 05.08.2014 № 1673 "Об утверждении муниципальной программы "Управление муниципальным имуществом города Барнаула на 2015 - 2019 годы"</t>
  </si>
  <si>
    <t>1) 20.09.2002, не установлен; 
2) 12.01.2012, не установлен</t>
  </si>
  <si>
    <t>1) ч. 1 ст. 14; 
2) п. 2</t>
  </si>
  <si>
    <t>1) Закон Алтайского края от 09.09.2002 № 58-ЗС "О погребении и похоронном деле в Алтайском крае"; 
2) Постановление Администрации Алтайского края от 12.01.2012 № 8 "Об утверждении порядка предоставления из краевого бюджета бюджетам муниципальных районов и городских округов субсидий на проведение мероприятий по благоустройству кладбищ на 2012 год и последующие годы"</t>
  </si>
  <si>
    <t>1) 06.10.2003, не установлен; 
2) 15.01.1996, не установлен</t>
  </si>
  <si>
    <t>1) п. 23 ч. 1 ст. 16; 
2) ст. 26</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</si>
  <si>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</si>
  <si>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2.1.26. организация ритуальных услуг и содержание мест захоронения</t>
  </si>
  <si>
    <t>1) п. 3.2 разд. 3 прил.; 
2) п. 1</t>
  </si>
  <si>
    <t>1) Решение городской Думы от 28.09.2005 № 188 "Об утверждении Положения об организации архивного дела на территории города Барнаула"; 
2) Решение городской Думы от 26.08.2008 № 814 "Об установлении расходных обязательств на содержание органов местного самоуправления города Барнаула"</t>
  </si>
  <si>
    <t>01.01.1995, не установлен</t>
  </si>
  <si>
    <t>ч. 1,3 ст. 12</t>
  </si>
  <si>
    <t>1) 06.10.2003, не установлен; 
2) 27.10.2004, не установлен</t>
  </si>
  <si>
    <t>1) п. 22 ч. 1 ст. 16; 
2) ч. 3,4 ст. 4</t>
  </si>
  <si>
    <t>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t>
  </si>
  <si>
    <t>2.1.25. формирование и содержание муниципального архива</t>
  </si>
  <si>
    <t>1) 01.01.2006, не установлен; 
2) 04.09.2014 - 31.12.2040</t>
  </si>
  <si>
    <t>1) подп. 3.1.4 п. 3.1 разд. 3 прил. 1; 
2) прил.</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</si>
  <si>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улично-дорожной сети на территории города Барнаула"; 
2)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t>
  </si>
  <si>
    <t>п. 20 ч. 1 ст. 16</t>
  </si>
  <si>
    <t>2.1.24. создание условий для массового отдыха жителей городского округа и организация обустройства мест массового отдыха населения</t>
  </si>
  <si>
    <t>02 
03 
05</t>
  </si>
  <si>
    <t>11 
11 
11</t>
  </si>
  <si>
    <t>1) 01.01.2009, не установлен; 
2) 01.01.2006, не установлен; 
3) 01.01.2015 - 31.12.2019; 
4) 07.12.2015, не установлен; 
5) 01.01.2014, не установлен</t>
  </si>
  <si>
    <t>1) п. 4.1 разд. 4 прил.; 
2) п. 4.1 разд. 4 прил.; 
3) прил.; 
4) п. 3; 
5) п. 1</t>
  </si>
  <si>
    <t>1) Решение городской Думы от 02.10.2009 № 196 "Об утверждении Положения об организации физкультурно-спортивной деятельности на территории города Барнаула"; 
2) Решение городской Думы от 28.09.2005 № 199 "Об утверждении Положения об инвестиционной деятельности города Барнаула"; 
3) Постановление администрации города от 05.08.2014 № 1672 "Об утверждении муниципальной программы "Развитие физической культуры и спорта в городе Барнауле на 2015 - 2019 годы"; 
4) Постановление администрации города от 07.12.2015 № 2312 "О создании муниципального бюджетного учреждения "Центр тестирования Всероссийского физкультурно-спортивного комплекса "Готов к труду и обороне"; 
5)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t>
  </si>
  <si>
    <t>20.09.2008, не установлен</t>
  </si>
  <si>
    <t>ч. 2 ст. 20</t>
  </si>
  <si>
    <t>Закон Алтайского края от 11.09.2008 № 68-ЗС "О физической культуре и спорте в Алтайском крае"</t>
  </si>
  <si>
    <t>1) 06.10.2003, не установлен; 
2) 30.03.2008, не установлен</t>
  </si>
  <si>
    <t>1) п. 19 ч. 1 ст. 16; 
2) ч. 4 ст. 38</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</si>
  <si>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</si>
  <si>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</si>
  <si>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 27.09.2013, не установлен; 
2) 26.12.2008, не установлен; 
3) 01.08.2010, не установлен; 
4) 01.01.2006, не установлен; 
5) 01.01.2015 - 31.12.2019; 
6) 01.01.2015 - 31.12.2019</t>
  </si>
  <si>
    <t>1) п. 3.1 разд. 3 прил. 1; 
2) п. 2.2.4 разд. 2 прил.; 
3) п. 3.37,3.38 разд. 3 прил.; 
4) п. 4.1 разд. 4 прил.; 
5) прил.; 
6) прил.</t>
  </si>
  <si>
    <t>1) Решение городской Думы от 27.09.2013 № 180 "Об утверждении Положения о полномочиях органов местного самоуправления в сфере культуры"; 
2) Решение городской Думы от 26.12.2008 № 29 "Об утверждении Положения о комитете по культуре города Барнаула"; 
3) Решение городской Думы от 26.07.2010 № 333 "Об утверждении Положения о комитете по строительству, архитектуре и развитию города Барнаула"; 
4) Решение городской Думы от 28.09.2005 № 199 "Об утверждении Положения об инвестиционной деятельности города Барнаула"; 
5) Постановление администрации города от 07.08.2014 № 1708 "Об утверждении муниципальной программы "Развитие культуры города Барнаула на 2015 - 2019 годы"; 
6) Постановление администрации города от 21.07.2014 № 1555 "Об утверждении муниципальной программы "Градостроительная политика города Барнаула на 2015 - 2019 годы"</t>
  </si>
  <si>
    <t>19.05.2005, не установлен</t>
  </si>
  <si>
    <t>Закон Алтайского края от 12.05.2005 № 32-ЗС "Об объектах культурного наследия (памятниках истории и культуры) в Алтайском крае"</t>
  </si>
  <si>
    <t>1) 06.10.2003, не установлен; 
2) 29.06.2002, не установлен</t>
  </si>
  <si>
    <t>1) п. 18 ч. 1 ст. 16; 
2) п. 1 ст. 13</t>
  </si>
  <si>
    <t>1) Федеральный закон от 06.10.2003 № 131-ФЗ "Об общих принципах организации местного самоуправления в Российской Федерации"; 
2) Федеральный закон от 25.06.2002 № 73-ФЗ "Об объектах культурного наследия (памятниках истории и культуры) народов Российской Федерации"</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</si>
  <si>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</si>
  <si>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Постановление Администрации Алтайского края от 25.09.2014 № 435 "Об утверждении государственной программы Алтайского края "Развитие культуры Алтайского края" на 2015 - 2020 годы"</t>
  </si>
  <si>
    <t>1) 06.10.2003, не установлен; 
2) 15.01.1999, не установлен</t>
  </si>
  <si>
    <t>1) п. 17.1 ч. 1 ст. 16; 
2) ст. 4</t>
  </si>
  <si>
    <t>1) Федеральный закон от 06.10.2003 № 131-ФЗ "Об общих принципах организации местного самоуправления в Российской Федерации"; 
2) Федеральный закон от 06.01.1999 № 7-ФЗ "О народных художественных промыслах"</t>
  </si>
  <si>
    <t>2.1.21.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</si>
  <si>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13 
01 
04</t>
  </si>
  <si>
    <t>01 
08 
08</t>
  </si>
  <si>
    <t>1) 27.09.2013, не установлен; 
2) 01.01.2006, не установлен; 
3) 01.08.2010, не установлен; 
4) 01.01.2015 - 31.12.2019; 
5) 01.01.2015 - 31.12.2019; 
6) 01.01.2015 - 31.12.2019; 
7) 01.01.2014, не установлен</t>
  </si>
  <si>
    <t>1) п. 3.1 разд. 3 прил. 1; 
2) п. 4.1 разд. 4 прил.; 
3) разд. 3 прил.; 
4) прил.; 
5) прил.; 
6) прил.; 
7) п. 1</t>
  </si>
  <si>
    <t>1) Решение городской Думы от 27.09.2013 № 180 "Об утверждении Положения о полномочиях органов местного самоуправления в сфере культуры"; 
2) Решение городской Думы от 28.09.2005 № 199 "Об утверждении Положения об инвестиционной деятельности города Барнаула"; 
3) Решение городской Думы от 26.07.2010 № 333 "Об утверждении Положения о комитете по строительству, архитектуре и развитию города Барнаула"; 
4) Постановление администрации города от 30.06.2014 № 1384 "Об утверждении муниципальной программы "Социальная поддержка населения города Барнаула на 2015 - 2019 годы"; 
5) Постановление администрации города от 07.08.2014 № 1708 "Об утверждении муниципальной программы "Развитие культуры города Барнаула на 2015 - 2019 годы"; 
6) Постановление администрации города от 21.07.2014 № 1555 "Об утверждении муниципальной программы "Градостроительная политика города Барнаула на 2015 - 2019 годы"; 
7)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t>
  </si>
  <si>
    <t>1) п. 17 ч. 1 ст. 16; 
2) ст. 40</t>
  </si>
  <si>
    <t>2.1.20. создание условий для организации досуга и обеспечения жителей городского округа услугами организаций культуры</t>
  </si>
  <si>
    <t>1) 27.09.2013, не установлен; 
2) 01.01.2015 - 31.12.2019; 
3) 01.01.2015 - 31.12.2019</t>
  </si>
  <si>
    <t>1) п. 3.1 разд. 3 прил. 1; 
2) прил.; 
3) прил.</t>
  </si>
  <si>
    <t>1) Решение городской Думы от 27.09.2013 № 180 "Об утверждении Положения о полномочиях органов местного самоуправления в сфере культуры"; 
2) Постановление администрации города от 27.01.2015 № 85 "Об утверждении программы "Комплексные меры по профилактике зависимых состояний и противодействию незаконному обороту наркотиков в городе Барнауле на 2015 - 2019 годы"; 
3) Постановление администрации города от 07.08.2014 № 1708 "Об утверждении муниципальной программы "Развитие культуры города Барнаула на 2015 - 2019 годы"</t>
  </si>
  <si>
    <t>19.04.2007, не установлен</t>
  </si>
  <si>
    <t>ч. 5 ст. 16,21</t>
  </si>
  <si>
    <t>Закон Алтайского края от 10.04.2007 № 22-ЗС "О библиотечном деле в Алтайском крае"</t>
  </si>
  <si>
    <t>1) 06.10.2003, не установлен; 
2) 02.01.1995, не установлен</t>
  </si>
  <si>
    <t>1) п. 16 ч. 1 ст. 16; 
2) п. 2 ст. 15</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</si>
  <si>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</si>
  <si>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</si>
  <si>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1) 14.12.2012, не установлен; 
2) 31.08.2012, не установлен; 
3) 28.08.2013, не установлен</t>
  </si>
  <si>
    <t>1) разд. 3 прил. 1; 
2) разд. 3 прил.; 
3) п. 1</t>
  </si>
  <si>
    <t>1) Решение городской Думы от 14.12.2012 № 33 "Об утверждении Положения о полномочиях органов местного самоуправления в сфере жилищно-коммунального хозяйства"; 
2) Решение городской Думы от 31.08.2012 № 784 "Об утверждении Положения о создании условий для обеспечения жителей городского округа - города Барнаула Алтайского края услугами общественного питания, торговли и бытового обслуживания"; 
3) Постановление администрации города от 28.08.2013 № 2932 "Об утверждении Порядка предоставления из бюджета города субсидий на возмещение недополученных доходов за услуги общих отделений бань"</t>
  </si>
  <si>
    <t>п. 15 ч. 1 ст. 16</t>
  </si>
  <si>
    <t>2.1.18. создание условий для обеспечения жителей городского округа услугами связи, общественного питания, торговли и бытового обслуживания</t>
  </si>
  <si>
    <t>23.04.2013, не установлен</t>
  </si>
  <si>
    <t>ст. 16</t>
  </si>
  <si>
    <t>Закон Алтайского края от 08.04.2013 № 10-ЗС "О регулировании отдельных отношений в сфере охраны здоровья граждан на территории Алтайского края"</t>
  </si>
  <si>
    <t>п. 14 ч. 1 ст. 16</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</si>
  <si>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</si>
  <si>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 01.01.2006, не установлен; 
2) 20.05.2016, не установлен; 
3) 27.02.2010 - 19.05.2016; 
4) 25.02.2011, не установлен; 
5) 01.01.2015 - 31.12.2019; 
6) 01.01.2015 - 31.12.2019; 
7) 19.12.2014, не установлен; 
8) 01.01.2015 - 31.12.2019; 
9) 01.01.2015 - 31.12.2019; 
10) 30.01.2014 - 31.05.2017; 
11) 01.01.2014, не установлен; 
12) 25.06.2015, не установлен; 
13) 01.06.2017, не установлен</t>
  </si>
  <si>
    <t>1) п. 4.1 разд. 4 прил.; 
2) п. 10,11,4,7,8,9 прил.; 
3) п. 10,11,12,6,7,8,9 прил.; 
4) п. 2,3; 
5) прил.; 
6) прил.; 
7) п. 3; 
8) прил.; 
9) прил.; 
10) п. 2; 
11) п. 1; 
12) п. 4; 
13) п. 2</t>
  </si>
  <si>
    <t>1) Решение городской Думы от 28.09.2005 № 199 "Об утверждении Положения об инвестиционной деятельности города Барнаула"; 
2) Постановление администрации города от 20.05.2016 № 914 "Об утверждении Перечня расходных обязательств городского округа - города Барнаула Алтайского края по обеспечению деятельности образовательных организаций города"; 
3) Постановление администрации города от 02.06.2010 №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4) Постановление администрации города от 25.02.2011 № 577 "Об именных стипендиях администрации города Барнаула"; 
5)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2015 - 2019 годы"; 
6) Постановление администрации города от 27.01.2015 № 85 "Об утверждении программы "Комплексные меры по профилактике зависимых состояний и противодействию незаконному обороту наркотиков в городе Барнауле на 2015 - 2019 годы"; 
7) Постановление администрации города от 19.12.2014 № 2688 "Об именных стипендиях администрации города Барнаула для докторантов и аспирантов, обучающихся в федеральных государственных образовательных организациях высшего образования"; 
8) Постановление администрации города от 05.08.2014 № 1672 "Об утверждении муниципальной программы "Развитие физической культуры и спорта в городе Барнауле на 2015 - 2019 годы"; 
9) Постановление администрации города от 07.08.2014 № 1708 "Об утверждении муниципальной программы "Развитие культуры города Барнаула на 2015 - 2019 годы"; 
10) Постановление администрации города от 30.01.2014 № 135 "Об утверждении Положения об оплате труда работников технико-эксплуатационного отдела комитета по образованию города Барнаула"; 
11)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 
12) Постановление администрации города от 25.06.2015 № 1036 "Об организации отдыха, оздоровлении, занятости детей и подростков в 2015 - 2016 годах"; 
13) Постановление администрации города от 23.03.2017 № 543 "Об утверждении примерного Положения о системе оплаты труда работников технико-эксплуатационного отдела комитета по образованию города Барнаула"</t>
  </si>
  <si>
    <t>1) 01.09.2013, не установлен; 
2) 01.01.2016 - 31.12.2016; 
3) 29.04.2016 - 31.12.2020; 
4) 01.01.2016 - 31.12.2025; 
5) 01.01.2014 - 31.12.2020; 
6) 01.04.2014, не установлен; 
7) 31.10.2014 - 31.12.2020</t>
  </si>
  <si>
    <t>1) ст. 9; 
2) прил. 1; 
3) п. 1; 
4) п. 1; 
5) п. 1; 
6) п. 2; 
7) п. 1</t>
  </si>
  <si>
    <t>1) Закон Алтайского края от 04.09.2013 № 56-ЗС "Об образовании в Алтайском крае"; 
2) Постановление Администрации Алтайского края от 28.12.2015 № 527 "О реализации краевой адресной инвестиционной программы на 2016 год"; 
3) Постановление Администрации Алтайского края от 29.04.2016 № 152 "Об утверждении государственной программы Алтайского края "Доступная среда в Алтайском крае" на 2016 - 2020 годы"; 
4) Постановление Администрации Алтайского края от 11.01.2016 № 7 "Об утверждении государственной программы Алтайского края "Создание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 на 2016 - 2025 годы"; 
5) Постановление Администрации Алтайского края от 20.12.2013 № 670 "Об утверждении государственной программы Алтайского края "Развитие образования и молодежной политики в Алтайском крае" на 2014 - 2020 годы"; 
6) Постановление Администрации Алтайского края от 21.03.2014 № 129 "Об организации в 2014 - 2016 годах отдыха детей, их оздоровления и занятости"; 
7) Постановление Администрации Алтайского края от 31.10.2014 № 503 "Об утверждении государственной программы Алтайского края "Обеспечение доступным и комфортным жильем населения Алтайского края" на 2014 - 2020 годы"</t>
  </si>
  <si>
    <t>1) 06.10.2003, не установлен; 
2) 01.09.2013, не установлен; 
3) 14.04.2016, не установлен; 
4) 15.04.2014 - 31.12.2020; 
5) 01.01.2016 - 31.12.2020</t>
  </si>
  <si>
    <t>1) п. 13 ч. 1 ст. 16; 
2) п. 13 ч. 1 ст. 8,9; 
3) п. 1; 
4) прил. 4; 
5) прил. 5</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</si>
  <si>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 
3) Постановление Правительства РФ от 14.04.2016 № 309 "Об утверждении Правил предоставления в 2016 году из федерального бюджета бюджетам субъектов Российской Федерации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4) Постановление Правительства РФ от 15.04.2014 № 295 "Об утверждении государственной программы Российской Федерации "Развитие образования" на 2013 - 2020 годы"; 
5) Постановление Правительства РФ от 01.12.2015 № 1297 "Об утверждении государственной программы Российской Федерации "Доступная среда" на 2011 - 2020 годы"</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</si>
  <si>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</si>
  <si>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02 
03</t>
  </si>
  <si>
    <t>06 
06</t>
  </si>
  <si>
    <t>1) 02.10.2009, не установлен; 
2) 04.09.2014 - 31.12.2040</t>
  </si>
  <si>
    <t>1) п. 4.1 разд. 4 прил.; 
2) прил.</t>
  </si>
  <si>
    <t>1) Решение городской Думы от 02.10.2009 № 182 "Об утверждении Положения об организации мероприятий по охране окружающей среды в границах города Барнаула"; 
2) Постановление администрации города от 04.09.2014 № 1911 "Об утверждении муниципальной программы "Благоустройство, экологическая безопасность и природопользование города Барнаула на 2015 - 2040 годы"</t>
  </si>
  <si>
    <t>20.02.2007, не установлен</t>
  </si>
  <si>
    <t>п. 3 ч. 1 ст. 12,6</t>
  </si>
  <si>
    <t>Закон Алтайского края от 01.02.2007 № 3-ЗС "Об охране окружающей среды в Алтайском крае"</t>
  </si>
  <si>
    <t>1) 06.10.2003, не установлен; 
2) 12.01.2002, не установлен</t>
  </si>
  <si>
    <t>1) п. 11 ч. 1 ст. 16; 
2) ст. 7</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</si>
  <si>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t>
  </si>
  <si>
    <t>2.1.15. организация мероприятий по охране окружающей среды в границах городского округа</t>
  </si>
  <si>
    <t>1) 01.01.2006, не установлен; 
2) 15.05.2014 - 31.12.2025</t>
  </si>
  <si>
    <t>1) п. 3.1 разд. 3 прил. 2; 
2) прил.</t>
  </si>
  <si>
    <t>1) Решение городской Думы от 28.09.2005 № 191 "Об утверждении Положений о защите населения и территории от чрезвычайных ситуаций природного и техногенного характера; об обеспечении первичных мер пожарной безопасности в границах города Барнаула"; 
2) Постановление администрации города от 15.05.2014 № 986 "Об утверждении муниципальной программы "Защита населения и территории города Барнаула от чрезвычайных ситуаций на 2015 - 2025 годы"</t>
  </si>
  <si>
    <t>22.02.2005, не установлен</t>
  </si>
  <si>
    <t>ч. 2 ст. 20,5</t>
  </si>
  <si>
    <t>Закон Алтайского края от 10.02.2005 № 4-ЗС "О пожарной безопасности в Алтайском крае"</t>
  </si>
  <si>
    <t>1) 06.10.2003, не установлен; 
2) 26.12.1994, не установлен</t>
  </si>
  <si>
    <t>1) п. 10 ч. 1 ст. 16; 
2) абз. 3 ст. 10</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</si>
  <si>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</si>
  <si>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2.1.14. обеспечение первичных мер пожарной безопасности в границах городского округа</t>
  </si>
  <si>
    <t>14.12.2012, не установлен</t>
  </si>
  <si>
    <t>п. 2.17 разд. 2 прил. 1</t>
  </si>
  <si>
    <t>Решение городской Думы от 14.12.2012 № 33 "Об утверждении Положения о полномочиях органов местного самоуправления в сфере жилищно-коммунального хозяйства"</t>
  </si>
  <si>
    <t>п. 9.2 ч. 1 ст. 16</t>
  </si>
  <si>
    <t>2.1.13.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</si>
  <si>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п. 9.1 ч. 1 ст. 16</t>
  </si>
  <si>
    <t>2.1.12.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</si>
  <si>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п. 9 ч. 1 ст. 16</t>
  </si>
  <si>
    <t>2.1.11. организация охраны общественного порядка на территории городского округа муниципальной милицией</t>
  </si>
  <si>
    <t>Постановление главы города Барнаула от 17.12.2007 № 3910 "Об  утверждении Положения о резервном фонде администрации города, порядке формирования и расходования его средств"</t>
  </si>
  <si>
    <t>27.03.1998, не установлен</t>
  </si>
  <si>
    <t>Закон Алтайского края от 17.03.1998 № 15-ЗС  "О защите населения и территории Алтайского края от чрезвычайных ситуаций природного и техногенного характера"</t>
  </si>
  <si>
    <t>1) 06.10.2003, не установлен; 
2) 24.12.1994, не установлен</t>
  </si>
  <si>
    <t>1) п. 8 ч. 1 ст. 16; 
2) ст. 11</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</si>
  <si>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t>
  </si>
  <si>
    <t>2.1.10. участие в предупреждении и ликвидации последствий чрезвычайных ситуаций в границах городского округа</t>
  </si>
  <si>
    <t>29.07.2011, не установлен</t>
  </si>
  <si>
    <t>подп. 10.2 п. 1 ст. 4,6</t>
  </si>
  <si>
    <t>Закон Алтайского края от 11.07.2011 № 78-ЗС "О государственной поддержке социально ориентированных некоммерческих организаций в Алтайском крае"</t>
  </si>
  <si>
    <t>п. 7.2 ч. 1 ст. 16</t>
  </si>
  <si>
    <t>2.1.9.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</si>
  <si>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28.08.2013, не установлен</t>
  </si>
  <si>
    <t>п. 3.1 разд. 3 прил.</t>
  </si>
  <si>
    <t>Решение городской Думы от 28.08.2013 № 159 "Об утверждении Положения о полномочиях органов местного самоуправления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города Барнаула"</t>
  </si>
  <si>
    <t>01.01.2015 - 31.12.2019</t>
  </si>
  <si>
    <t>Постановление Администрации Алтайского края от 31.12.2014 № 602 "Об утверждении государственной программы Алтайского края "Противодействие экстремизму и идеологии терроризма в Алтайском крае" на 2015 - 2019 годы"</t>
  </si>
  <si>
    <t>п. 7.1 ч. 1 ст. 16</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</si>
  <si>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</si>
  <si>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 01.01.2006, не установлен; 
2) 19.08.2014 - 31.12.2025; 
3) 30.08.2010, не установлен; 
4) 11.02.2016, не установлен; 
5) 01.07.2013, не установлен; 
6) 12.08.2015 - 10.02.2016; 
7) 03.10.2016, не установлен</t>
  </si>
  <si>
    <t>1) п. 3.1 разд. 3 прил. 2; 
2) прил.; 
3) п. 1.3 разд. 1 прил.; 
4) п. 1.3 разд. 1 прил. 1; 
5) п. 3.1 разд. 3 прил.; 
6) п. 1.3 разд. 1 прил. 2; 
7) разд. 3 прил.</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</si>
  <si>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улично-дорожной сети на территории города Барнаула"; 
2)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3) Постановление администрации города от 30.08.2010 № 2572 "О порядке предоставления из бюджета города субсидий на возмещение недополученных доходов юридическим лицам (за исключением субсидий государственным (муниципальным) учреждениям), индивидуальным предпринимателям, выполняющим пассажирские перевозки речным транспортом на внутригородских линиях на территории городского округа - города Барнаула Алтайского края"; 
4) Постановление администрации города от 11.02.2016 № 190 "Об утверждении Порядка предоставления из бюджета города субсидий на возмещение недополученных доходов на общественно значимых автобусных маршрутах и Порядка расчета нормативов субсидирования работы на общественно значимых автобусных маршрутах"; 
5) Постановление администрации города от 26.07.2013 № 2538 "О Порядке предоставления из бюджета города субсидий на возмещение недополученных доходов юридическим лицам (за исключением государственных (муниципальных) учреждений), выполняющим пассажирские перевозки городским электрическим транспортом"; 
6) Постановление администрации города от 12.08.2015 № 1385 "Об утверждении Перечня общественно значимых автобусных маршрутов и нормативов субсидирования работы на общественно значимых автобусных маршрутах"; 
7) Постановление администрации города от 03.10.2016 № 1938 "Об утверждении Положения об организации регулярных перевозок пассажиров и багажа автомобильным транспортом и городским наземным электрическим транспортом на территории городского округа - города Барнаула"</t>
  </si>
  <si>
    <t>1) 22.10.2007 - 05.05.2016; 
2) 06.05.2016, не установлен</t>
  </si>
  <si>
    <t>1) ст. 5; 
2) ст. 7,8</t>
  </si>
  <si>
    <t>1) Закон Алтайского края от 12.09.2007 № 91-ЗС "Об организации транспортного обслуживания населения в Алтайском крае"; 
2) Закон Алтайского края от 05.05.2016 № 32-ЗС "Об организации транспортного обслуживания населения в Алтайском крае"</t>
  </si>
  <si>
    <t>1) 06.10.2003, не установлен; 
2) 14.07.2015, не установлен</t>
  </si>
  <si>
    <t>1) п. 7 ч. 1 ст. 16; 
2) п. 2 ст. 14</t>
  </si>
  <si>
    <t>1) Федеральный закон от 06.10.2003 № 131-ФЗ "Об общих принципах организации местного самоуправления в Российской Федерации"; 
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</si>
  <si>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</si>
  <si>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13 
01 
03</t>
  </si>
  <si>
    <t>01 
05 
10</t>
  </si>
  <si>
    <t>1) 01.01.2006, не установлен; 
2) 14.12.2012, не установлен; 
3) 30.03.2012, не установлен; 
4) 01.01.2015 - 31.12.2021; 
5) 01.01.2015 - 31.12.2025</t>
  </si>
  <si>
    <t>1) п. 4.1 разд. 4 прил.; 
2) разд. 3 прил. 1; 
3) п. 1.5 разд. 1 прил.; 
4) прил.; 
5) прил.</t>
  </si>
  <si>
    <t>1) Решение городской Думы от 28.09.2005 № 199 "Об утверждении Положения об инвестиционной деятельности города Барнаула"; 
2) Решение городской Думы от 14.12.2012 № 33 "Об утверждении Положения о полномочиях органов местного самоуправления в сфере жилищно-коммунального хозяйства"; 
3) Решение городской Думы от 30.03.2012 № 720 "Об утверждении Положения о переселении граждан из жилых помещений, признанных непригодными для проживания, многоквартирных домов - аварийными и подлежащими сносу"; 
4) Постановление администрации города от 18.08.2014 № 1797 "Об утверждении муниципальной программы "Улучшение жилищных условий молодых семей в городе Барнауле на 2015 - 2021 годы"; 
5) Постановление администрации города от 17.09.2014 № 2013 "Об утверждении муниципальной программы «Барнаул – комфортный город» на 2015-2025 годы"</t>
  </si>
  <si>
    <t>25.07.2006, не установлен</t>
  </si>
  <si>
    <t>в целом</t>
  </si>
  <si>
    <t>Закон Алтайского края от 06.07.2006 № 60-ЗС "О порядке определения размера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</si>
  <si>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1) 01.03.2005, не установлен; 
2) 06.10.2003, не установлен</t>
  </si>
  <si>
    <t>1) ст. 14; 
2) п. 6 ч. 1 ст. 16</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</si>
  <si>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</si>
  <si>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</si>
  <si>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 
09 
12 
03</t>
  </si>
  <si>
    <t>01 
04 
04 
05</t>
  </si>
  <si>
    <t>01.01.2009, не установлен</t>
  </si>
  <si>
    <t>п. 2 ст. 11</t>
  </si>
  <si>
    <t>Закон Алтайского края от 03.12.2008 № 123-ЗС "Об автомобильных дорогах и о дорожной деятельности в Алтайском крае"</t>
  </si>
  <si>
    <t>1) 06.10.2003, не установлен; 
2) 12.11.2007, не установлен; 
3) 03.10.2013 - 31.12.2020</t>
  </si>
  <si>
    <t>1) п. 5 ч. 1 ст. 16; 
2) ст. 13; 
3) прил.</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</si>
  <si>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Постановление Правительства РФ от 03.10.2013 № 864 "О федеральной целевой программе "Повышение безопасности дорожного движения в 2013 - 2020 годах"</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</si>
  <si>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</si>
  <si>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13 
12 
02 
05</t>
  </si>
  <si>
    <t>01 
04 
05 
05</t>
  </si>
  <si>
    <t>1) 01.01.2006, не установлен; 
2) 14.12.2012, не установлен; 
3) 01.01.2015 - 31.12.2019; 
4) 24.04.2014 - 31.12.2018; 
5) 07.04.2016 - 12.03.2017; 
6) 13.03.2017, не установлен; 
7) 04.02.2014 - 08.01.2017; 
8) 05.06.2014 - 31.12.2019; 
9) 30.09.2016 - 31.12.2020</t>
  </si>
  <si>
    <t>1) п. 4.1 разд. 4 прил.; 
2) разд. 3 прил. 1; 
3) прил.; 
4) прил.; 
5) п. 6; 
6) п. 6; 
7) прил.; 
8) прил.; 
9) прил.</t>
  </si>
  <si>
    <t>1) Решение городской Думы от 28.09.2005 № 199 "Об утверждении Положения об инвестиционной деятельности города Барнаула"; 
2) Решение городской Думы от 14.12.2012 № 33 "Об утверждении Положения о полномочиях органов местного самоуправления в сфере жилищно-коммунального хозяйства"; 
3) Постановление администрации города от 05.08.2014 № 1673 "Об утверждении муниципальной программы "Управление муниципальным имуществом города Барнаула на 2015 - 2019 годы"; 
4) Постановление администрации города от 24.04.2014 № 817 "Об утверждении программы "Повышение эффективности, устойчивости и надежности функционирования системы теплоснабжения, находящейся в эксплуатации МУП "Энергетик" города Барнаула, на 2014 - 2018 годы"; 
5) Постановление администрации города от 07.04.2016 № 571 "О подготовке городского хозяйства к работе в зимний период 2016/2017 годов"; 
6) Постановление администрации города от 13.03.2017 № 410 "О подготовке городского хозяйства к работе в зимний период 2017/2018 годов"; 
7) Постановление администрации города от 04.02.2014 № 166 "Об утверждении программы "Оформление бесхозяйных объектов инженерной инфраструктуры в муниципальную собственность на 2014 - 2020 годы"; 
8) Постановление администрации города от 05.06.2014 № 1174 "Об утверждении муниципальной программы "Газификация города Барнаула на 2015 - 2019 годы"; 
9) Постановление администрации города от 30.09.2016 № 1931 "Об утверждении муниципальной программы "Развитие инженерной инфраструктуры городского округа - города Барнаула на 2017 - 2020 годы"</t>
  </si>
  <si>
    <t>01.01.2017 - 31.12.2017</t>
  </si>
  <si>
    <t>прил. 6</t>
  </si>
  <si>
    <t>Постановление Администрации Алтайского края от 27.12.2016 № 441 "О реализации краевой адресной инвестиционной программы на 2017 год"</t>
  </si>
  <si>
    <t>1) 06.10.2003, не установлен; 
2) 30.07.2010, не установлен; 
3) 01.01.2013, не установлен</t>
  </si>
  <si>
    <t>1) п. 4 ч. 1 ст. 16; 
2) ст. 6; 
3) ст. 6</t>
  </si>
  <si>
    <t>1) Федеральный закон от 06.10.2003 № 131-ФЗ "Об общих принципах организации местного самоуправления в Российской Федерации"; 
2) Федеральный закон от 27.07.2010 № 190-ФЗ "О теплоснабжении"; 
3) Федеральный закон от 07.12.2011 № 416-ФЗ "О водоснабжении и водоотведении"</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</si>
  <si>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</si>
  <si>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13 
12 
01</t>
  </si>
  <si>
    <t>01 
04 
05</t>
  </si>
  <si>
    <t>1) 10.06.2005, не установлен; 
2) 01.01.2006, не установлен; 
3) 30.06.2011, не установлен; 
4) 14.12.2012, не установлен; 
5) 08.05.2015, не установлен; 
6) 01.01.2015 - 31.12.2025; 
7) 19.08.2014 - 31.12.2025; 
8) 15.05.2015, не установлен; 
9) 13.11.2015, не установлен; 
10) 08.07.2011 - 10.04.2017; 
11) 21.09.2015, не установлен; 
12) 01.01.2015 - 31.12.2019; 
13) 30.09.2016 - 31.12.2020; 
14) 01.01.2015 - 31.12.2019; 
15) 01.01.2015 - 31.12.2025; 
16) 01.01.2015 - 31.12.2019; 
17) 04.02.2014 - 08.01.2017</t>
  </si>
  <si>
    <t>1) п. 2.6 разд. 2 прил.; 
2) п. 4.1 разд. 4 прил.; 
3) п. 1; 
4) разд. 3 прил. 1; 
5) п. 1.4 разд. 1 прил.; 
6) прил.; 
7) прил.; 
8) п. 2 прил.; 
9) п. 1.4 разд. 1 прил.; 
10) прил.; 
11) разд. 1 прил. 1,2; 
12) прил.; 
13) прил.; 
14) прил.; 
15) прил.; 
16) прил.; 
17) прил.</t>
  </si>
  <si>
    <t>1) Решение городской Думы от 10.06.2005 № 138 "Об утверждении Положения о порядке владения, пользования и распоряжения муниципальным имуществом г. Барнаула"; 
2) Решение городской Думы от 28.09.2005 № 199 "Об утверждении Положения об инвестиционной деятельности города Барнаула"; 
3) Решение городской Думы от 30.06.2011 № 568 "О принятии расходного обязательства"; 
4) Решение городской Думы от 14.12.2012 № 33 "Об утверждении Положения о полномочиях органов местного самоуправления в сфере жилищно-коммунального хозяйства"; 
5) Постановление администрации города от 08.05.2015 № 707 "Об утверждении Порядка финансирования расходов на оплату коммунальных услуг и расходов на содержание и охрану не заселенных в установленном порядке жилых помещений муниципального жилищного фонда"; 
6) Постановление администрации города от 14.05.2014 № 965 "Об утверждении муниципальной программы "Капитальный и текущий ремонт зданий органов местного самоуправления, казенных учреждений города Барнаула на 2015 - 2025 годы"; 
7)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8) Постановление администрации города от 15.05.2015 № 742 "Об утверждении Порядка финансирования расходов на содержание, ремонт, обеспечение сохранности муниципальных нежилых зданий (помещений), сооружений и иного имущества муниципальной казны, не переданных по договорам аренды, безвозмездного пользования, иным договорам, предусматривающим переход прав владения и (или) пользования"; 
9) Постановление администрации города от 13.11.2015 № 2180 "Об утверждении Порядка оплаты из бюджета города дополнительных взносов на капитальный ремонт общего имущества в многоквартирном доме соразмерно доле муниципального образования в праве общей собственности на имущество в многоквартирном доме"; 
10) Постановление администрации города от 08.07.2011 № 2013 "Об утверждении Порядка финансирования расходов на увеличение уставного фонда муниципальных унитарных предприятий города Барнаула"; 
11) Постановление администрации города от 21.09.2015 № 1685 "Об утверждении Порядков оплаты взносов на капитальный ремонт общего имущества в многоквартирных домах, расположенных на территории города Барнаула Алтайского края, в части жилых и нежилых помещений, находящихся в муниципальной собственности"; 
12) Постановление администрации города от 05.08.2014 № 1674 "Об утверждении муниципальной программы "Управление земельными ресурсами города Барнаула на 2015 - 2019 годы"; 
13) Постановление администрации города от 30.09.2016 № 1931 "Об утверждении муниципальной программы "Развитие инженерной инфраструктуры городского округа - города Барнаула на 2017 - 2020 годы"; 
14) Постановление администрации города от 05.08.2014 № 1673 "Об утверждении муниципальной программы "Управление муниципальным имуществом города Барнаула на 2015 - 2019 годы"; 
15) Постановление администрации города от 17.09.2014 № 2013 "Об утверждении муниципальной программы «Барнаул – комфортный город» на 2015-2025 годы"; 
16) Постановление администрации города от 21.07.2014 № 1555 "Об утверждении муниципальной программы "Градостроительная политика города Барнаула на 2015 - 2019 годы"; 
17) Постановление администрации города от 04.02.2014 № 166 "Об утверждении программы "Оформление бесхозяйных объектов инженерной инфраструктуры в муниципальную собственность на 2014 - 2020 годы"</t>
  </si>
  <si>
    <t>1) 29.12.2015 - 29.12.2016; 
2) 30.12.2016, не установлен; 
3) 27.03.2014 - 31.12.2043; 
4) 23.03.2017, не установлен</t>
  </si>
  <si>
    <t>1) п. 1; 
2) п. 1; 
3) п. 1; 
4) в целом</t>
  </si>
  <si>
    <t>1) Постановление Администрации Алтайского края от 25.12.2015 № 521 "Об установлении минимального размера взноса на капитальный ремонт общего имущества в многоквартирных домах, расположенных на территории Алтайского края, на 2016 год"; 
2) Постановление Администрации Алтайского края от 28.12.2016 № 446 "Об установлении минимального размера взноса на капитальный ремонт общего имущества в многоквартирных домах, расположенных на территории Алтайского края, на 2017 год"; 
3) Постановление Администрации Алтайского края от 27.03.2014 № 146 "Об утверждении краевой программы "Капитальный ремонт общего имущества в многоквартирных домах, расположенных на территории Алтайского края" на 2014 - 2043 годы"; 
4) Постановление Правительства Алтайского края от 20.03.2017 № 87 "Об утверждении положения о порядке, сроках проведения и источниках финансирования реконструкции или сноса многоквартирных домов, исключенных из краевой программы "Капитальный ремонт общего имущества в многоквартирных домах, расположенных на территории Алтайского края" на 2014 - 2043 годы, либо иных мероприятий, предусмотренных законодательством Российской Федерации и обеспечивающих жилищные права собственников жилых помещений и нанимателей жилых помещений по договорам социального найма в этих домах"</t>
  </si>
  <si>
    <t>1) 06.10.2003, не установлен; 
2) 01.01.2012, не установлен; 
3) 02.12.2002, не установлен</t>
  </si>
  <si>
    <t>1) п. 3 ч. 1 ст. 16; 
2) п. 1 ст. 4; 
3) ст. 14</t>
  </si>
  <si>
    <t>ст. 1</t>
  </si>
  <si>
    <t>Закон Алтайского края от 31.08.2005 № 62-ЗС "О нормативах отчислений от федеральных и региональных налогов и сборов, налогов, предусмотренных специальными налоговыми режимами"</t>
  </si>
  <si>
    <t>п. 2 ч. 1 ст. 16</t>
  </si>
  <si>
    <t>2.1.2. установление, изменение и отмена местных налогов и сборов городского округа</t>
  </si>
  <si>
    <t>Закон Алтайского края от 07.12.2007 № 134-ЗС "О муниципальной службе в Алтайском крае"</t>
  </si>
  <si>
    <t>1) п. 1 ч. 1,9 ст. 16,34; 
2) ст. 34</t>
  </si>
  <si>
    <t>В данной группе жесткое сопоставление полномочия и кода строки (заблокировано для редактирования)</t>
  </si>
  <si>
    <t>2001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</si>
  <si>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</si>
  <si>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</si>
  <si>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</si>
  <si>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2020 г.</t>
  </si>
  <si>
    <t>2019 г.</t>
  </si>
  <si>
    <t>по факту исполнения</t>
  </si>
  <si>
    <t>по плану</t>
  </si>
  <si>
    <t>подраздел</t>
  </si>
  <si>
    <t>раздел</t>
  </si>
  <si>
    <t>дата вступления в силу, срок действия</t>
  </si>
  <si>
    <t>наименование, номер и дата</t>
  </si>
  <si>
    <t>плановый период</t>
  </si>
  <si>
    <t>отчетный  2016 г.</t>
  </si>
  <si>
    <t>города Барнаула</t>
  </si>
  <si>
    <t>Алтайского края</t>
  </si>
  <si>
    <t>Российской Федерации</t>
  </si>
  <si>
    <t>Примечание</t>
  </si>
  <si>
    <t>Объем средств на исполнение расходного обязательства, тыс. руб.</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</si>
  <si>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</si>
  <si>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</si>
  <si>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</si>
  <si>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</si>
  <si>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</si>
  <si>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</si>
  <si>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Закон Алтайского края от 28.12.1994 "Об Архивном фонде Алтайского края и архивах"</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</si>
  <si>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</si>
  <si>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2.3.3.1. ежемесячные денежные выплаты лицам, поощренным памятным знаком "За заслуги в развитии города Барнаула"</t>
  </si>
  <si>
    <t>2.3.3.2. ежемесячные денежные выплаты Почетным гражданам города Барнаула</t>
  </si>
  <si>
    <t>2.3.3.3. компенсация расходов по погребению умерших Почетных граждан города Барнаула</t>
  </si>
  <si>
    <t>2.3.3.4. компенсационные выплаты отдельным категориям граждан, осуществляющих газификацию домовладений</t>
  </si>
  <si>
    <t>2.3.3.5. компенсационные выплаты отдельным категориям граждан по уплате земельного налога и арендной платы за землю</t>
  </si>
  <si>
    <t>2.3.3.6. единовременные денежные выплаты молодым семьям</t>
  </si>
  <si>
    <t>2.3.3.7. ежемесячные денежные выплаты отдельным категориям ветеранов города Барнаула</t>
  </si>
  <si>
    <t>2.3.3.8. компенсация затрат граждан, осуществившим государственную регистрацию права собственности на индивидуальный жилой дом</t>
  </si>
  <si>
    <t>2.3.3.9. ежемесячные денежные выплаты на оплату расходов по найму жилого помещения гражданам, у которых единственные жилые помещения стали непригодными для проживания в результате чрезвычайных обстоятельств</t>
  </si>
  <si>
    <t>2.3.3.10. субсидии на возмещение недополученных доходов по предоставлению услуг социального такси</t>
  </si>
  <si>
    <t>2.3.3.11. субсидии на возмещение недополученных доходов по предоставлению льгот в общих отделениях бань пенсионерам по возрасту г.Барнаула</t>
  </si>
  <si>
    <t>2.3.3.12. компенсация расходов на оплату жилищно-коммунальных услуг</t>
  </si>
  <si>
    <t>2.3.3.13. капитальный ремонт жилищного фонда</t>
  </si>
  <si>
    <t>Исполнитель __________________________    ______________________     _____________________________   ______________________________</t>
  </si>
  <si>
    <t>РЕЕСТР 
расходных обязательств города Барнаула</t>
  </si>
  <si>
    <t>на 1 апреля 2017 г.</t>
  </si>
  <si>
    <t>номер статьи, части, пункта, подпункта, абзаца</t>
  </si>
  <si>
    <t>текущий
 2017 г.</t>
  </si>
  <si>
    <t>1) Федеральный закон от 06.10.2003 № 131-ФЗ "Об общих принципах организации местного самоуправления в Российской Федерации";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14.11.2002 № 161-ФЗ "О государственных и муниципальных унитарных предприятиях"</t>
  </si>
  <si>
    <t xml:space="preserve">                                      (должность)                              (подпись)                                 (расшифровка подписи)                    (телефон, e-mail)	</t>
  </si>
  <si>
    <r>
      <t xml:space="preserve">Руководитель </t>
    </r>
    <r>
      <rPr>
        <u/>
        <sz val="14"/>
        <rFont val="Times New Roman"/>
        <family val="1"/>
        <charset val="204"/>
      </rPr>
      <t>Председатель комитета по финансам, налоговой и кредитной политике города</t>
    </r>
    <r>
      <rPr>
        <sz val="14"/>
        <rFont val="Times New Roman"/>
        <family val="1"/>
        <charset val="204"/>
      </rPr>
      <t xml:space="preserve">                                        ____________________                                     </t>
    </r>
    <r>
      <rPr>
        <u/>
        <sz val="14"/>
        <rFont val="Times New Roman"/>
        <family val="1"/>
        <charset val="204"/>
      </rPr>
      <t>Н.А.Тиньгаева</t>
    </r>
  </si>
  <si>
    <t>(должность руководителя финансового органа)</t>
  </si>
  <si>
    <t xml:space="preserve">    (подпись)                                           (расшифровка подписи)</t>
  </si>
  <si>
    <t>очередной
2018 г.</t>
  </si>
  <si>
    <t>1) Решение городской Думы от 21.02.2014 № 274 "Об утверждении порядка выплаты единовременного поощрения муниципальным служащим г. Барнаула в связи с выходом на пенсию за выслугу лет";
2) Решение городской Думы от 16.04.2012 № 730 "Об утверждении Единой схемы должностных окладов муниципальных служащих города Барнаула";
3) Решение городской Думы от 26.08.2008 № 814 "Об установлении расходных обязательств на содержание органов местного самоуправления города Барнаула";
4) Решение городской Думы от 28.03.2008 № 742 "Об утверждении Положения о денежном содержании муниципальных служащих города Барнаула";
5) Решение городской Думы от 22.08.2014 № 336 "Об утверждении программы социально-экономического развития города Барнаула на период до 2017 года в новой редакции";
6) Решение городской Думы от 26.08.2008 № 802 "Об утверждении Положения о выплате единовременной материальной помощи муниципальному служащему г.Барнаула в случае смерти супруга, родителей, детей";
7) Решение городской Думы от 26.11.2010 № 413 "О денежном содержании выборных должностных лиц местного самоуправления города Барнаула";
8) Решение городской Думы от 25.11.2005 № 224 "Об утверждении Положения о порядке участия муниципального образования городского округа - города Барнаула Алтайского края в организациях межмуниципального сотрудничества";
9) Решение городской Думы от 26.04.2013 № 92 "Об утверждении Положения о дипломе и памятном знаке "За заслуги в развитии города Барнаула";
10) Решение городской Думы от 09.10.2012 № 847 "Об утверждении Положения о порядке назначения, индексации и выплаты пенсии за выслугу лет лицам, замещавшим должности муниципальной службы города Барнаула, ежемесячной доплаты к пенсии лицам, замещавшим муниципальные должности и должности в органах государственной власти и управления города Барнаула";
11)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2015 - 2019 годы";
12) Постановление администрации города от 07.08.2014 № 1708 "Об утверждении муниципальной программы "Развитие культуры города Барнаула на 2015 - 2019 годы";
13) Постановление администрации города от 28.04.2012 № 1307 "О повышении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
14) Постановление администрации города от 21.07.2014 № 1555 "Об утверждении муниципальной программы "Градостроительная политика города Барнаула на 2015 - 2019 годы";
15) Постановление администрации города от 29.04.2010 № 1325 "Об утверждении Положения о наградах и поощрениях администрации города Барнаула";
16) Постановление администрации города от 08.08.2013 № 2688 "Об утверждении Примерного положения о системе оплаты труда работников централизованных бухгалтерий органов местного самоуправления города Барнаула";
17) Постановление администрации города от 28.03.2006 № 635 "Об утверждении Положения об оплате труда рабочих и служащих, осуществляющих техническое обеспечение деятельности органов местного самоуправления города Барнаула, за исключением технико-эксплуатационного отдела комитета по образованию города Барнаула";
18) Постановление администрации города от 30.09.2016 № 1931 "Об утверждении муниципальной программы "Развитие инженерной инфраструктуры городского округа - города Барнаула на 2017 - 2020 годы";
19) Постановление администрации города от 24.06.2015 № 1027 "Об учреждении знака "За вклад в развитие города Барнаула";
20) Постановление администрации города от 05.08.2014 № 1672 "Об утверждении муниципальной программы "Развитие физической культуры и спорта в городе Барнауле на 2015 - 2019 годы";
21) Постановление администрации города от 14.05.2012 № 1462 "Об утверждении Положения о награждении и поощрении муниципальных служащих города Барнаула";
22) Постановление администрации города от 08.09.2014 № 1924 "Об утверждении муниципальной программы "Развитие образования и молодежной политики города Барнаула на 2015 - 2019 годы";
23) Постановление администрации города от 05.08.2014 № 1674 "Об утверждении муниципальной программы "Управление земельными ресурсами города Барнаула на 2015 - 2019 годы";
24)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25) Постановление администрации города от 17.09.2014 № 2013 "Об утверждении муниципальной программы «Барнаул – комфортный город» на 2015-2025 годы";
26) Постановление администрации города от 30.06.2014 № 1384 "Об утверждении муниципальной программы "Социальная поддержка населения города Барнаула на 2015 - 2019 годы";
27) Постановление администрации города от 16.05.2014 № 1001 "Об утверждении муниципальной программы "Управление муниципальными финансами города Барнаула на 2015 - 2019 годы";
28) Постановление администрации города от 05.08.2014 № 1673 "Об утверждении муниципальной программы "Управление муниципальным имуществом города Барнаула на 2015 - 2019 годы";
29) Постановление главы города Барнаула от 18.07.2008 № 2016 "О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t>
  </si>
  <si>
    <t xml:space="preserve">2.1.3. владение, пользование и распоряжение имуществом, находящимся в муниципальной собственности городского округа </t>
  </si>
  <si>
    <t>1) Решение городской Думы от 28.09.2005 № 192 "Об утверждении Положений об организации благоустройства; транспортного обслуживания населения; о содержании, строительстве и ремонте улично-дорожной сети на территории города Барнаула"; 
2) Решение городской Думы от 28.09.2005 № 199 "Об утверждении Положения об инвестиционной деятельности города Барнаула"; 
3) Решение городской Думы от 07.06.2013 № 121 "О муниципальном дорожном фонде городского округа - города Барнаула"; 
4) Постановление администрации города от 19.08.2014 № 1802 "Об утверждении муниципальной программы "Развитие дорожно-транспортной системы города Барнаула на 2015 - 2025 годы"; 
5) Постановление администрации города от 25.06.2012 № 1737 "Об утверждении Порядка предоставления субсидий из бюджета города на возмещение затрат, связанных с оказанием услуг по техническому обслуживанию, текущему и капитальному ремонту арендуемых линий наружного освещения и светофорных объектов города Барнаула";
6) Постановление администрации города от 16.03.2015 № 348 "О реорганизации муниципальных унитарных предприятий дорожного комплекса г. Барнаула"</t>
  </si>
  <si>
    <t>1) п. 3.1 разд. 3 прил. 3; 
2) п. 4.1 разд. 4 прил.; 
3) разд. 2 прил.; 
4) прил.; 
5) п. 1.3 разд. 1 прил.;
6) п. 4</t>
  </si>
  <si>
    <t>1) 01.01.2006, не установлен; 
2) 01.01.2006, не установлен; 
3) 01.01.2014, не установлен; 
4) 19.08.2014 - 31.12.2025; 
5) 25.06.2012, не установлен;
6) 16.03.2015, не установлен</t>
  </si>
  <si>
    <t>01 
01 
03 
07 
13</t>
  </si>
  <si>
    <t>06 
13 
09 
09 
01</t>
  </si>
  <si>
    <t xml:space="preserve">01 
04 
05 
</t>
  </si>
  <si>
    <t xml:space="preserve">11 
08 
03 
</t>
  </si>
  <si>
    <t xml:space="preserve">04 
07 
07 
07 
07 
07 
08 
</t>
  </si>
  <si>
    <t xml:space="preserve">12 
01 
02 
03 
07 
09 
04 
</t>
  </si>
  <si>
    <t xml:space="preserve">01 
</t>
  </si>
  <si>
    <t xml:space="preserve">13 
</t>
  </si>
  <si>
    <t>13 
03</t>
  </si>
  <si>
    <t xml:space="preserve">03 
</t>
  </si>
  <si>
    <t xml:space="preserve">09 
</t>
  </si>
  <si>
    <t>01 
04 
07 
07 
07 
08</t>
  </si>
  <si>
    <t>13 
09 
01 
02 
03 
04</t>
  </si>
  <si>
    <t xml:space="preserve">04 
</t>
  </si>
  <si>
    <t>1) Решение городской Думы от 26.08.2008 № 814 "Об установлении расходных обязательств на содержание органов местного самоуправления города Барнаула"; 
2) Решение городской Думы от 28.03.2008 № 742 "Об утверждении Положения о денежном содержании муниципальных служащих города Барнаула"; 
3) Решение городской Думы от 16.04.2012 № 730 "Об утверждении Единой схемы должностных окладов муниципальных служащих города Барнаула"; 
4) Постановление администрации города от 09.07.2013 № 2330 "Об утверждении Положения об оценке эффективности деятельности главных распорядителей средств бюджета города"; 
5) Постановление администрации города от 28.02.2013 № 634 "Об утверждении Положения о поощрении муниципальных служащих органов местного самоуправления города Барнаула"; 
6) Постановление администрации города от 05.08.2014 № 1671 "Об утверждении муниципальной программы "Совершенствование муниципального управления и развитие гражданского общества в городе Барнауле на 2015 - 2019 годы"; 
7) Постановление администрации города от 16.05.2014 № 1001 "Об утверждении муниципальной программы "Управление муниципальными финансами города Барнаула на 2015 - 2019 годы"; 
8) Постановление администрации города от 28.03.2006 № 635 "Об утверждении Положения об оплате труда рабочих и служащих, осуществляющих техническое обеспечение деятельности органов местного самоуправления города Барнаула, за исключением технико-эксплуатационного отдела комитета по образованию города Барнаула"; 
9) Постановление администрации города от 28.04.2012 № 1307 "О повышении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 
10) Постановление главы города Барнаула от 18.07.2008 № 2016 "О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t>
  </si>
  <si>
    <t>1) п. 1; 
2) п. 11.1 разд. 11 прил. 1; 
3) п. 1; 
4) разд. 5 прил.; 
5) п. 1; 
6) прил.; 
7) прил.; 
8) п. 1; 
9) п. 1; 
10) п. 1</t>
  </si>
  <si>
    <t>1) 01.01.2008, не установлен; 
2) 01.04.2008, не установлен; 
3) 01.04.2012, не установлен; 
4) 09.07.2013, не установлен; 
5) 28.02.2013, не установлен; 
6) 05.08.2014 - 31.12.2019; 
7) 01.01.2015 - 31.12.2019; 
8) 01.01.2006, не установлен; 
9) 01.04.2012, не установлен; 
10) 01.07.2008, не установлен</t>
  </si>
  <si>
    <t>1) Федеральный закон от 21.07.2005 № 108-ФЗ "О Всероссийской сельскохозяйственной переписи";
2) Постановление Правительства РФ от 10.04.2013 №316 "Об организации Всероссийской сельскохозяйственной переписи 2016 года"</t>
  </si>
  <si>
    <t>1) ст. 9;
2) п. 8, 11</t>
  </si>
  <si>
    <t>1) 25.07.2005, не установлен;
2) 10.04.2013, 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</si>
</sst>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0.0"/>
    <numFmt numFmtId="165" formatCode="#,##0.0_ ;[Red]\-#,##0.0\ "/>
  </numFmts>
  <fonts count="9" x14ac:knownFonts="1">
    <font>
      <sz val="11"/>
      <color theme="1"/>
      <name val="Calibri"/>
      <family val="2"/>
      <charset val="204"/>
      <scheme val="minor"/>
    </font>
    <font>
      <sz val="10"/>
      <name val="Arial"/>
      <family val="2"/>
      <charset val="204"/>
    </font>
    <font>
      <sz val="10"/>
      <name val="Times New Roman"/>
      <family val="1"/>
      <charset val="204"/>
    </font>
    <font>
      <sz val="9"/>
      <name val="Times New Roman"/>
      <family val="1"/>
      <charset val="204"/>
    </font>
    <font>
      <sz val="9"/>
      <name val="Arial"/>
      <family val="2"/>
      <charset val="204"/>
    </font>
    <font>
      <sz val="10"/>
      <name val="Times New Roman"/>
      <family val="1"/>
      <charset val="204"/>
    </font>
    <font>
      <b/>
      <sz val="14"/>
      <name val="Times New Roman"/>
      <family val="1"/>
      <charset val="204"/>
    </font>
    <font>
      <sz val="14"/>
      <name val="Times New Roman"/>
      <family val="1"/>
      <charset val="204"/>
    </font>
    <font>
      <u/>
      <sz val="14"/>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 fillId="0" borderId="0"/>
  </cellStyleXfs>
  <cellXfs count="106">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alignment horizontal="left"/>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2" fillId="0" borderId="1" xfId="1" applyNumberFormat="1" applyFont="1" applyFill="1" applyBorder="1" applyAlignment="1" applyProtection="1">
      <alignment horizontal="center" vertical="top"/>
      <protection hidden="1"/>
    </xf>
    <xf numFmtId="164" fontId="2" fillId="0" borderId="2" xfId="1" applyNumberFormat="1" applyFont="1" applyFill="1" applyBorder="1" applyAlignment="1" applyProtection="1">
      <alignment horizontal="right" vertical="top"/>
      <protection hidden="1"/>
    </xf>
    <xf numFmtId="0" fontId="2" fillId="0" borderId="3" xfId="1" applyNumberFormat="1" applyFont="1" applyFill="1" applyBorder="1" applyAlignment="1" applyProtection="1">
      <alignment horizontal="center" vertical="top"/>
      <protection hidden="1"/>
    </xf>
    <xf numFmtId="0" fontId="2" fillId="0" borderId="1" xfId="1" applyNumberFormat="1" applyFont="1" applyFill="1" applyBorder="1" applyAlignment="1" applyProtection="1">
      <alignment horizontal="left" vertical="top" wrapText="1"/>
      <protection hidden="1"/>
    </xf>
    <xf numFmtId="0" fontId="2" fillId="0" borderId="4" xfId="1" applyNumberFormat="1" applyFont="1" applyFill="1" applyBorder="1" applyAlignment="1" applyProtection="1">
      <alignment horizontal="center" vertical="top"/>
      <protection hidden="1"/>
    </xf>
    <xf numFmtId="0" fontId="2" fillId="0" borderId="0" xfId="1" applyNumberFormat="1" applyFont="1" applyFill="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3" xfId="1" applyNumberFormat="1" applyFont="1" applyFill="1" applyBorder="1" applyAlignment="1" applyProtection="1">
      <alignment horizontal="center" vertical="top" wrapText="1"/>
      <protection hidden="1"/>
    </xf>
    <xf numFmtId="164" fontId="2" fillId="0" borderId="1" xfId="1" applyNumberFormat="1" applyFont="1" applyFill="1" applyBorder="1" applyAlignment="1" applyProtection="1">
      <alignment horizontal="right" vertical="top" wrapText="1"/>
      <protection hidden="1"/>
    </xf>
    <xf numFmtId="164" fontId="2" fillId="0" borderId="4" xfId="1" applyNumberFormat="1" applyFont="1" applyFill="1" applyBorder="1" applyAlignment="1" applyProtection="1">
      <alignment horizontal="right" vertical="top" wrapText="1"/>
      <protection hidden="1"/>
    </xf>
    <xf numFmtId="0" fontId="2" fillId="0" borderId="4"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top"/>
      <protection hidden="1"/>
    </xf>
    <xf numFmtId="0" fontId="2" fillId="0" borderId="2" xfId="1" applyNumberFormat="1" applyFont="1" applyFill="1" applyBorder="1" applyAlignment="1" applyProtection="1">
      <alignment horizontal="center" vertical="top" wrapText="1"/>
      <protection hidden="1"/>
    </xf>
    <xf numFmtId="164" fontId="2" fillId="0" borderId="2" xfId="1" applyNumberFormat="1" applyFont="1" applyFill="1" applyBorder="1" applyAlignment="1" applyProtection="1">
      <alignment horizontal="right" vertical="top" wrapText="1"/>
      <protection hidden="1"/>
    </xf>
    <xf numFmtId="164" fontId="2" fillId="0" borderId="7" xfId="1" applyNumberFormat="1" applyFont="1" applyFill="1" applyBorder="1" applyAlignment="1" applyProtection="1">
      <alignment horizontal="right" vertical="top" wrapText="1"/>
      <protection hidden="1"/>
    </xf>
    <xf numFmtId="0" fontId="2" fillId="0" borderId="7"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left" vertical="top" wrapText="1"/>
      <protection hidden="1"/>
    </xf>
    <xf numFmtId="0" fontId="2" fillId="0" borderId="9" xfId="1" applyNumberFormat="1" applyFont="1" applyFill="1" applyBorder="1" applyAlignment="1" applyProtection="1">
      <alignment horizontal="center" vertical="top" wrapText="1"/>
      <protection hidden="1"/>
    </xf>
    <xf numFmtId="164" fontId="2" fillId="0" borderId="5" xfId="1" applyNumberFormat="1" applyFont="1" applyFill="1" applyBorder="1" applyAlignment="1" applyProtection="1">
      <alignment horizontal="right" vertical="top" wrapText="1"/>
      <protection hidden="1"/>
    </xf>
    <xf numFmtId="164" fontId="2" fillId="0" borderId="10" xfId="1" applyNumberFormat="1" applyFont="1" applyFill="1" applyBorder="1" applyAlignment="1" applyProtection="1">
      <alignment horizontal="right" vertical="top" wrapText="1"/>
      <protection hidden="1"/>
    </xf>
    <xf numFmtId="0" fontId="2" fillId="0" borderId="10"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center" vertical="top" wrapText="1"/>
      <protection hidden="1"/>
    </xf>
    <xf numFmtId="0" fontId="2" fillId="0" borderId="0" xfId="1" applyNumberFormat="1" applyFont="1" applyFill="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center"/>
      <protection hidden="1"/>
    </xf>
    <xf numFmtId="165" fontId="2" fillId="0" borderId="1" xfId="1" applyNumberFormat="1" applyFont="1" applyFill="1" applyBorder="1" applyAlignment="1" applyProtection="1">
      <alignment vertical="top"/>
      <protection hidden="1"/>
    </xf>
    <xf numFmtId="0" fontId="3" fillId="0" borderId="0" xfId="1" applyNumberFormat="1" applyFont="1" applyFill="1" applyAlignment="1" applyProtection="1">
      <protection hidden="1"/>
    </xf>
    <xf numFmtId="0" fontId="4" fillId="0" borderId="0" xfId="1" applyFont="1" applyProtection="1">
      <protection hidden="1"/>
    </xf>
    <xf numFmtId="0" fontId="3" fillId="0" borderId="5" xfId="1" applyNumberFormat="1" applyFont="1" applyFill="1" applyBorder="1" applyAlignment="1" applyProtection="1">
      <alignment horizontal="center" vertical="center" wrapText="1"/>
      <protection hidden="1"/>
    </xf>
    <xf numFmtId="0" fontId="3" fillId="0" borderId="10" xfId="1" applyNumberFormat="1" applyFont="1" applyFill="1" applyBorder="1" applyAlignment="1" applyProtection="1">
      <alignment horizontal="left" vertical="top" wrapText="1"/>
      <protection hidden="1"/>
    </xf>
    <xf numFmtId="0" fontId="3" fillId="0" borderId="4" xfId="1" applyNumberFormat="1" applyFont="1" applyFill="1" applyBorder="1" applyAlignment="1" applyProtection="1">
      <alignment horizontal="left" vertical="top" wrapText="1"/>
      <protection hidden="1"/>
    </xf>
    <xf numFmtId="0" fontId="3" fillId="0" borderId="8" xfId="1" applyNumberFormat="1" applyFont="1" applyFill="1" applyBorder="1" applyAlignment="1" applyProtection="1">
      <alignment horizontal="left" vertical="top" wrapText="1"/>
      <protection hidden="1"/>
    </xf>
    <xf numFmtId="0" fontId="3" fillId="0" borderId="5" xfId="1" applyNumberFormat="1" applyFont="1" applyFill="1" applyBorder="1" applyAlignment="1" applyProtection="1">
      <alignment horizontal="left" vertical="top" wrapText="1"/>
      <protection hidden="1"/>
    </xf>
    <xf numFmtId="0" fontId="3" fillId="0" borderId="1" xfId="1" applyNumberFormat="1" applyFont="1" applyFill="1" applyBorder="1" applyAlignment="1" applyProtection="1">
      <alignment horizontal="left" vertical="top" wrapText="1"/>
      <protection hidden="1"/>
    </xf>
    <xf numFmtId="0" fontId="3" fillId="0" borderId="0" xfId="1" applyNumberFormat="1" applyFont="1" applyFill="1" applyAlignment="1" applyProtection="1">
      <alignment horizontal="center" vertical="top"/>
      <protection hidden="1"/>
    </xf>
    <xf numFmtId="0" fontId="3" fillId="0" borderId="0" xfId="1" applyNumberFormat="1" applyFont="1" applyFill="1" applyAlignment="1" applyProtection="1">
      <alignment horizontal="left"/>
      <protection hidden="1"/>
    </xf>
    <xf numFmtId="0" fontId="4" fillId="0" borderId="0" xfId="1" applyFont="1"/>
    <xf numFmtId="0" fontId="3" fillId="0" borderId="1" xfId="1" applyNumberFormat="1" applyFont="1" applyFill="1" applyBorder="1" applyAlignment="1" applyProtection="1">
      <alignment horizontal="center" vertical="center" wrapText="1"/>
      <protection hidden="1"/>
    </xf>
    <xf numFmtId="0" fontId="3" fillId="0" borderId="10" xfId="1" applyNumberFormat="1" applyFont="1" applyFill="1" applyBorder="1" applyAlignment="1" applyProtection="1">
      <alignment horizontal="center" vertical="top" wrapText="1"/>
      <protection hidden="1"/>
    </xf>
    <xf numFmtId="0" fontId="3" fillId="0" borderId="4" xfId="1" applyNumberFormat="1" applyFont="1" applyFill="1" applyBorder="1" applyAlignment="1" applyProtection="1">
      <alignment horizontal="center" vertical="top" wrapText="1"/>
      <protection hidden="1"/>
    </xf>
    <xf numFmtId="0" fontId="3" fillId="0" borderId="2" xfId="1" applyNumberFormat="1" applyFont="1" applyFill="1" applyBorder="1" applyAlignment="1" applyProtection="1">
      <alignment horizontal="left" vertical="top" wrapText="1"/>
      <protection hidden="1"/>
    </xf>
    <xf numFmtId="0" fontId="3" fillId="0" borderId="1" xfId="1" applyNumberFormat="1" applyFont="1" applyFill="1" applyBorder="1" applyAlignment="1" applyProtection="1">
      <alignment horizontal="center" vertical="top"/>
      <protection hidden="1"/>
    </xf>
    <xf numFmtId="0" fontId="3" fillId="0" borderId="0" xfId="1" applyNumberFormat="1" applyFont="1" applyFill="1" applyAlignment="1" applyProtection="1">
      <alignment horizontal="center" vertical="center"/>
      <protection hidden="1"/>
    </xf>
    <xf numFmtId="0" fontId="3" fillId="0" borderId="2" xfId="1" applyNumberFormat="1" applyFont="1" applyFill="1" applyBorder="1" applyAlignment="1" applyProtection="1">
      <alignment horizontal="center" vertical="center" wrapText="1"/>
      <protection hidden="1"/>
    </xf>
    <xf numFmtId="0" fontId="3" fillId="0" borderId="0" xfId="1" applyNumberFormat="1" applyFont="1" applyFill="1" applyAlignment="1" applyProtection="1">
      <alignment horizontal="center" vertical="center" wrapText="1"/>
      <protection hidden="1"/>
    </xf>
    <xf numFmtId="0" fontId="3" fillId="0" borderId="1" xfId="1" applyNumberFormat="1" applyFont="1" applyFill="1" applyBorder="1" applyAlignment="1" applyProtection="1">
      <alignment horizontal="center" vertical="top" wrapText="1"/>
      <protection hidden="1"/>
    </xf>
    <xf numFmtId="0" fontId="7" fillId="0" borderId="0" xfId="1" applyNumberFormat="1" applyFont="1" applyFill="1" applyBorder="1" applyAlignment="1" applyProtection="1">
      <protection hidden="1"/>
    </xf>
    <xf numFmtId="0" fontId="7" fillId="0" borderId="0" xfId="1" applyFont="1" applyBorder="1" applyProtection="1">
      <protection hidden="1"/>
    </xf>
    <xf numFmtId="0" fontId="7" fillId="0" borderId="0" xfId="1" applyNumberFormat="1" applyFont="1" applyFill="1" applyBorder="1" applyAlignment="1" applyProtection="1">
      <alignment horizontal="left"/>
      <protection hidden="1"/>
    </xf>
    <xf numFmtId="164" fontId="2" fillId="0" borderId="0" xfId="1" applyNumberFormat="1" applyFont="1" applyFill="1" applyAlignment="1" applyProtection="1">
      <protection hidden="1"/>
    </xf>
    <xf numFmtId="0" fontId="2" fillId="0" borderId="2"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center" vertical="top" wrapText="1"/>
      <protection hidden="1"/>
    </xf>
    <xf numFmtId="0" fontId="3" fillId="0" borderId="5" xfId="1" applyNumberFormat="1" applyFont="1" applyFill="1" applyBorder="1" applyAlignment="1" applyProtection="1">
      <alignment horizontal="left" vertical="top" wrapText="1"/>
      <protection hidden="1"/>
    </xf>
    <xf numFmtId="0" fontId="2" fillId="0" borderId="4" xfId="1" applyNumberFormat="1" applyFont="1" applyFill="1" applyBorder="1" applyAlignment="1" applyProtection="1">
      <alignment horizontal="center" vertical="top" wrapText="1"/>
      <protection hidden="1"/>
    </xf>
    <xf numFmtId="0" fontId="2" fillId="0" borderId="10" xfId="1" applyNumberFormat="1" applyFont="1" applyFill="1" applyBorder="1" applyAlignment="1" applyProtection="1">
      <alignment horizontal="center" vertical="top" wrapText="1"/>
      <protection hidden="1"/>
    </xf>
    <xf numFmtId="0" fontId="2" fillId="0" borderId="10" xfId="1" applyNumberFormat="1" applyFont="1" applyFill="1" applyBorder="1" applyAlignment="1" applyProtection="1">
      <alignment horizontal="center" vertical="top" wrapText="1"/>
      <protection hidden="1"/>
    </xf>
    <xf numFmtId="0" fontId="2" fillId="0" borderId="4" xfId="1" applyNumberFormat="1" applyFont="1" applyFill="1" applyBorder="1" applyAlignment="1" applyProtection="1">
      <alignment horizontal="center" vertical="top" wrapText="1"/>
      <protection hidden="1"/>
    </xf>
    <xf numFmtId="0" fontId="2" fillId="0" borderId="7" xfId="1" applyNumberFormat="1" applyFont="1" applyFill="1" applyBorder="1" applyAlignment="1" applyProtection="1">
      <alignment horizontal="center" vertical="top" wrapText="1"/>
      <protection hidden="1"/>
    </xf>
    <xf numFmtId="0" fontId="2" fillId="0" borderId="3"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8" fillId="0" borderId="0" xfId="1" applyFont="1" applyBorder="1" applyAlignment="1" applyProtection="1">
      <alignment horizontal="left"/>
      <protection hidden="1"/>
    </xf>
    <xf numFmtId="0" fontId="7" fillId="0" borderId="0" xfId="1" applyFont="1" applyBorder="1" applyAlignment="1" applyProtection="1">
      <alignment horizontal="left"/>
      <protection hidden="1"/>
    </xf>
    <xf numFmtId="0" fontId="2" fillId="0" borderId="5"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left" vertical="top" wrapText="1"/>
      <protection hidden="1"/>
    </xf>
    <xf numFmtId="164" fontId="2" fillId="0" borderId="5" xfId="1" applyNumberFormat="1" applyFont="1" applyFill="1" applyBorder="1" applyAlignment="1" applyProtection="1">
      <alignment horizontal="center" vertical="top" wrapText="1"/>
      <protection hidden="1"/>
    </xf>
    <xf numFmtId="164" fontId="2" fillId="0" borderId="2"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top" wrapText="1"/>
      <protection hidden="1"/>
    </xf>
    <xf numFmtId="164" fontId="2" fillId="0" borderId="5" xfId="1" applyNumberFormat="1" applyFont="1" applyFill="1" applyBorder="1" applyAlignment="1" applyProtection="1">
      <alignment horizontal="left" vertical="top" wrapText="1"/>
      <protection hidden="1"/>
    </xf>
    <xf numFmtId="164" fontId="2" fillId="0" borderId="8" xfId="1" applyNumberFormat="1" applyFont="1" applyFill="1" applyBorder="1" applyAlignment="1" applyProtection="1">
      <alignment horizontal="left" vertical="top" wrapText="1"/>
      <protection hidden="1"/>
    </xf>
    <xf numFmtId="0" fontId="0" fillId="0" borderId="2" xfId="0" applyBorder="1" applyAlignment="1">
      <alignment horizontal="left" vertical="top" wrapText="1"/>
    </xf>
    <xf numFmtId="164" fontId="2" fillId="0" borderId="2" xfId="1" applyNumberFormat="1" applyFont="1" applyFill="1" applyBorder="1" applyAlignment="1" applyProtection="1">
      <alignment horizontal="left" vertical="top" wrapText="1"/>
      <protection hidden="1"/>
    </xf>
    <xf numFmtId="0" fontId="2" fillId="0" borderId="8" xfId="1" applyNumberFormat="1" applyFont="1" applyFill="1" applyBorder="1" applyAlignment="1" applyProtection="1">
      <alignment horizontal="left" vertical="top" wrapText="1"/>
      <protection hidden="1"/>
    </xf>
    <xf numFmtId="0" fontId="3" fillId="0" borderId="5" xfId="1" applyNumberFormat="1" applyFont="1" applyFill="1" applyBorder="1" applyAlignment="1" applyProtection="1">
      <alignment horizontal="left" vertical="top" wrapText="1"/>
      <protection hidden="1"/>
    </xf>
    <xf numFmtId="0" fontId="3" fillId="0" borderId="2" xfId="1" applyNumberFormat="1" applyFont="1" applyFill="1" applyBorder="1" applyAlignment="1" applyProtection="1">
      <alignment horizontal="left" vertical="top" wrapText="1"/>
      <protection hidden="1"/>
    </xf>
    <xf numFmtId="0" fontId="3" fillId="0" borderId="8" xfId="1" applyNumberFormat="1" applyFont="1" applyFill="1" applyBorder="1" applyAlignment="1" applyProtection="1">
      <alignment horizontal="left" vertical="top" wrapText="1"/>
      <protection hidden="1"/>
    </xf>
    <xf numFmtId="0" fontId="6" fillId="0" borderId="0" xfId="1" applyNumberFormat="1" applyFont="1" applyFill="1" applyAlignment="1" applyProtection="1">
      <alignment horizontal="center" vertical="center" wrapText="1"/>
      <protection hidden="1"/>
    </xf>
    <xf numFmtId="0" fontId="6" fillId="0" borderId="0" xfId="1" applyNumberFormat="1" applyFont="1" applyFill="1" applyAlignment="1" applyProtection="1">
      <alignment horizontal="center" vertical="center"/>
      <protection hidden="1"/>
    </xf>
    <xf numFmtId="0" fontId="2" fillId="0" borderId="0" xfId="1" applyNumberFormat="1" applyFont="1" applyFill="1" applyAlignment="1" applyProtection="1">
      <alignment horizontal="center" vertical="center" wrapText="1"/>
      <protection hidden="1"/>
    </xf>
    <xf numFmtId="0" fontId="3" fillId="0" borderId="1"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 vertical="center" wrapText="1"/>
      <protection hidden="1"/>
    </xf>
    <xf numFmtId="0" fontId="5" fillId="0" borderId="7" xfId="1" applyNumberFormat="1" applyFont="1" applyFill="1" applyBorder="1" applyAlignment="1" applyProtection="1">
      <alignment horizontal="center" vertical="center" wrapText="1"/>
      <protection hidden="1"/>
    </xf>
    <xf numFmtId="0" fontId="7" fillId="0" borderId="0" xfId="1" applyNumberFormat="1" applyFont="1" applyFill="1" applyBorder="1" applyAlignment="1" applyProtection="1">
      <alignment horizontal="left" vertical="top" wrapText="1"/>
      <protection hidden="1"/>
    </xf>
    <xf numFmtId="0" fontId="7" fillId="0" borderId="0" xfId="1" applyFont="1" applyBorder="1" applyAlignment="1" applyProtection="1">
      <alignment horizontal="center"/>
      <protection hidden="1"/>
    </xf>
    <xf numFmtId="0" fontId="0" fillId="0" borderId="8" xfId="0" applyBorder="1" applyAlignment="1">
      <alignment horizontal="left" vertical="top" wrapText="1"/>
    </xf>
    <xf numFmtId="164" fontId="2" fillId="0" borderId="5" xfId="1" applyNumberFormat="1" applyFont="1" applyFill="1" applyBorder="1" applyAlignment="1" applyProtection="1">
      <alignment horizontal="right" vertical="top" wrapText="1"/>
      <protection hidden="1"/>
    </xf>
    <xf numFmtId="164" fontId="2" fillId="0" borderId="2" xfId="1" applyNumberFormat="1" applyFont="1" applyFill="1" applyBorder="1" applyAlignment="1" applyProtection="1">
      <alignment horizontal="right" vertical="top" wrapText="1"/>
      <protection hidden="1"/>
    </xf>
    <xf numFmtId="0" fontId="2" fillId="0" borderId="8" xfId="1" applyNumberFormat="1" applyFont="1" applyFill="1" applyBorder="1" applyAlignment="1" applyProtection="1">
      <alignment horizontal="center" vertical="top" wrapText="1"/>
      <protection hidden="1"/>
    </xf>
    <xf numFmtId="0" fontId="3" fillId="0" borderId="5" xfId="1" applyNumberFormat="1" applyFont="1" applyFill="1" applyBorder="1" applyAlignment="1" applyProtection="1">
      <alignment horizontal="center" vertical="top" wrapText="1"/>
      <protection hidden="1"/>
    </xf>
    <xf numFmtId="0" fontId="3" fillId="0" borderId="8" xfId="1" applyNumberFormat="1" applyFont="1" applyFill="1" applyBorder="1" applyAlignment="1" applyProtection="1">
      <alignment horizontal="center" vertical="top" wrapText="1"/>
      <protection hidden="1"/>
    </xf>
    <xf numFmtId="0" fontId="3" fillId="0" borderId="2" xfId="1" applyNumberFormat="1" applyFont="1" applyFill="1" applyBorder="1" applyAlignment="1" applyProtection="1">
      <alignment horizontal="center" vertical="top" wrapText="1"/>
      <protection hidden="1"/>
    </xf>
    <xf numFmtId="164" fontId="2" fillId="0" borderId="8" xfId="1" applyNumberFormat="1" applyFont="1" applyFill="1" applyBorder="1" applyAlignment="1" applyProtection="1">
      <alignment horizontal="center" vertical="top" wrapText="1"/>
      <protection hidden="1"/>
    </xf>
    <xf numFmtId="0" fontId="5" fillId="0" borderId="5" xfId="1" applyNumberFormat="1" applyFont="1" applyFill="1" applyBorder="1" applyAlignment="1" applyProtection="1">
      <alignment horizontal="center" vertical="top" wrapText="1"/>
      <protection hidden="1"/>
    </xf>
    <xf numFmtId="0" fontId="5" fillId="0" borderId="8" xfId="1" applyNumberFormat="1" applyFont="1" applyFill="1" applyBorder="1" applyAlignment="1" applyProtection="1">
      <alignment horizontal="center" vertical="top" wrapText="1"/>
      <protection hidden="1"/>
    </xf>
    <xf numFmtId="0" fontId="5" fillId="0" borderId="2" xfId="1" applyNumberFormat="1" applyFont="1" applyFill="1" applyBorder="1" applyAlignment="1" applyProtection="1">
      <alignment horizontal="center" vertical="top" wrapText="1"/>
      <protection hidden="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Y123"/>
  <sheetViews>
    <sheetView showGridLines="0" tabSelected="1" view="pageBreakPreview" topLeftCell="D98" zoomScale="70" zoomScaleNormal="50" zoomScaleSheetLayoutView="70" workbookViewId="0">
      <selection activeCell="I110" sqref="I110"/>
    </sheetView>
  </sheetViews>
  <sheetFormatPr defaultRowHeight="12.75" x14ac:dyDescent="0.2"/>
  <cols>
    <col min="1" max="1" width="4.85546875" style="1" customWidth="1"/>
    <col min="2" max="3" width="0" style="1" hidden="1" customWidth="1"/>
    <col min="4" max="4" width="42.7109375" style="44" customWidth="1"/>
    <col min="5" max="5" width="7.42578125" style="1" customWidth="1"/>
    <col min="6" max="6" width="48.5703125" style="44" customWidth="1"/>
    <col min="7" max="8" width="17.5703125" style="1" customWidth="1"/>
    <col min="9" max="9" width="48.5703125" style="44" customWidth="1"/>
    <col min="10" max="11" width="17.5703125" style="1" customWidth="1"/>
    <col min="12" max="12" width="48.5703125" style="44" customWidth="1"/>
    <col min="13" max="14" width="17.5703125" style="1" customWidth="1"/>
    <col min="15" max="16" width="9.140625" style="1" customWidth="1"/>
    <col min="17" max="22" width="14" style="1" customWidth="1"/>
    <col min="23" max="25" width="0" style="1" hidden="1" customWidth="1"/>
    <col min="26" max="16384" width="9.140625" style="1"/>
  </cols>
  <sheetData>
    <row r="1" spans="1:25" ht="12.75" customHeight="1" x14ac:dyDescent="0.2">
      <c r="A1" s="2"/>
      <c r="B1" s="4"/>
      <c r="C1" s="4"/>
      <c r="D1" s="34"/>
      <c r="E1" s="4"/>
      <c r="F1" s="34"/>
      <c r="G1" s="4"/>
      <c r="H1" s="4"/>
      <c r="I1" s="34"/>
      <c r="J1" s="4"/>
      <c r="K1" s="4"/>
      <c r="L1" s="34"/>
      <c r="M1" s="4"/>
      <c r="N1" s="4"/>
      <c r="O1" s="4"/>
      <c r="P1" s="4"/>
      <c r="Q1" s="4"/>
      <c r="R1" s="4"/>
      <c r="S1" s="4"/>
      <c r="T1" s="4"/>
      <c r="U1" s="4"/>
      <c r="V1" s="4"/>
      <c r="W1" s="2"/>
      <c r="X1" s="2"/>
      <c r="Y1" s="2"/>
    </row>
    <row r="2" spans="1:25" ht="42.75" customHeight="1" x14ac:dyDescent="0.2">
      <c r="A2" s="2"/>
      <c r="B2" s="84" t="s">
        <v>630</v>
      </c>
      <c r="C2" s="85"/>
      <c r="D2" s="85"/>
      <c r="E2" s="85"/>
      <c r="F2" s="85"/>
      <c r="G2" s="85"/>
      <c r="H2" s="85"/>
      <c r="I2" s="85"/>
      <c r="J2" s="85"/>
      <c r="K2" s="85"/>
      <c r="L2" s="85"/>
      <c r="M2" s="85"/>
      <c r="N2" s="85"/>
      <c r="O2" s="85"/>
      <c r="P2" s="85"/>
      <c r="Q2" s="85"/>
      <c r="R2" s="85"/>
      <c r="S2" s="85"/>
      <c r="T2" s="85"/>
      <c r="U2" s="85"/>
      <c r="V2" s="85"/>
      <c r="W2" s="2"/>
      <c r="X2" s="2"/>
      <c r="Y2" s="2"/>
    </row>
    <row r="3" spans="1:25" ht="15.75" customHeight="1" x14ac:dyDescent="0.2">
      <c r="A3" s="2"/>
      <c r="B3" s="85" t="s">
        <v>631</v>
      </c>
      <c r="C3" s="85"/>
      <c r="D3" s="85"/>
      <c r="E3" s="85"/>
      <c r="F3" s="85"/>
      <c r="G3" s="85"/>
      <c r="H3" s="85"/>
      <c r="I3" s="85"/>
      <c r="J3" s="85"/>
      <c r="K3" s="85"/>
      <c r="L3" s="85"/>
      <c r="M3" s="85"/>
      <c r="N3" s="85"/>
      <c r="O3" s="85"/>
      <c r="P3" s="85"/>
      <c r="Q3" s="85"/>
      <c r="R3" s="85"/>
      <c r="S3" s="85"/>
      <c r="T3" s="85"/>
      <c r="U3" s="85"/>
      <c r="V3" s="85"/>
      <c r="W3" s="2"/>
      <c r="X3" s="2"/>
      <c r="Y3" s="2"/>
    </row>
    <row r="4" spans="1:25" ht="12.75" customHeight="1" x14ac:dyDescent="0.2">
      <c r="A4" s="2"/>
      <c r="B4" s="86"/>
      <c r="C4" s="86"/>
      <c r="D4" s="86"/>
      <c r="E4" s="86"/>
      <c r="F4" s="86"/>
      <c r="G4" s="86"/>
      <c r="H4" s="86"/>
      <c r="I4" s="86"/>
      <c r="J4" s="86"/>
      <c r="K4" s="86"/>
      <c r="L4" s="86"/>
      <c r="M4" s="86"/>
      <c r="N4" s="86"/>
      <c r="O4" s="86"/>
      <c r="P4" s="86"/>
      <c r="Q4" s="86"/>
      <c r="R4" s="86"/>
      <c r="S4" s="86"/>
      <c r="T4" s="86"/>
      <c r="U4" s="86"/>
      <c r="V4" s="86"/>
      <c r="W4" s="2"/>
      <c r="X4" s="2"/>
      <c r="Y4" s="2"/>
    </row>
    <row r="5" spans="1:25" ht="12.75" customHeight="1" x14ac:dyDescent="0.2">
      <c r="A5" s="2"/>
      <c r="B5" s="86"/>
      <c r="C5" s="86"/>
      <c r="D5" s="86"/>
      <c r="E5" s="86"/>
      <c r="F5" s="86"/>
      <c r="G5" s="86"/>
      <c r="H5" s="86"/>
      <c r="I5" s="86"/>
      <c r="J5" s="86"/>
      <c r="K5" s="86"/>
      <c r="L5" s="86"/>
      <c r="M5" s="86"/>
      <c r="N5" s="86"/>
      <c r="O5" s="86"/>
      <c r="P5" s="86"/>
      <c r="Q5" s="86"/>
      <c r="R5" s="86"/>
      <c r="S5" s="86"/>
      <c r="T5" s="86"/>
      <c r="U5" s="86"/>
      <c r="V5" s="86"/>
      <c r="W5" s="2"/>
      <c r="X5" s="2"/>
      <c r="Y5" s="2"/>
    </row>
    <row r="6" spans="1:25" ht="15" customHeight="1" x14ac:dyDescent="0.2">
      <c r="A6" s="2"/>
      <c r="B6" s="2"/>
      <c r="C6" s="4"/>
      <c r="D6" s="34"/>
      <c r="E6" s="4"/>
      <c r="F6" s="34"/>
      <c r="G6" s="4"/>
      <c r="H6" s="4"/>
      <c r="I6" s="34"/>
      <c r="J6" s="4"/>
      <c r="K6" s="4"/>
      <c r="L6" s="34"/>
      <c r="M6" s="4"/>
      <c r="N6" s="4"/>
      <c r="O6" s="4"/>
      <c r="P6" s="4"/>
      <c r="Q6" s="57"/>
      <c r="R6" s="57"/>
      <c r="S6" s="57"/>
      <c r="T6" s="57"/>
      <c r="U6" s="57"/>
      <c r="V6" s="57"/>
      <c r="W6" s="2"/>
      <c r="X6" s="2"/>
      <c r="Y6" s="2"/>
    </row>
    <row r="7" spans="1:25" ht="12.75" customHeight="1" x14ac:dyDescent="0.2">
      <c r="A7" s="2"/>
      <c r="B7" s="2"/>
      <c r="C7" s="2"/>
      <c r="D7" s="35"/>
      <c r="E7" s="2"/>
      <c r="F7" s="35"/>
      <c r="G7" s="2"/>
      <c r="H7" s="2"/>
      <c r="I7" s="35"/>
      <c r="J7" s="2"/>
      <c r="K7" s="2"/>
      <c r="L7" s="35"/>
      <c r="M7" s="2"/>
      <c r="N7" s="2"/>
      <c r="O7" s="2"/>
      <c r="P7" s="2"/>
      <c r="Q7" s="2"/>
      <c r="R7" s="2"/>
      <c r="S7" s="2"/>
      <c r="T7" s="2"/>
      <c r="U7" s="2"/>
      <c r="V7" s="2"/>
      <c r="W7" s="2"/>
      <c r="X7" s="2"/>
      <c r="Y7" s="2"/>
    </row>
    <row r="8" spans="1:25" ht="18" customHeight="1" x14ac:dyDescent="0.2">
      <c r="A8" s="32"/>
      <c r="B8" s="67" t="s">
        <v>613</v>
      </c>
      <c r="C8" s="67" t="s">
        <v>612</v>
      </c>
      <c r="D8" s="87" t="s">
        <v>611</v>
      </c>
      <c r="E8" s="67" t="s">
        <v>610</v>
      </c>
      <c r="F8" s="67" t="s">
        <v>609</v>
      </c>
      <c r="G8" s="67"/>
      <c r="H8" s="67"/>
      <c r="I8" s="67"/>
      <c r="J8" s="67"/>
      <c r="K8" s="67"/>
      <c r="L8" s="67"/>
      <c r="M8" s="67"/>
      <c r="N8" s="67"/>
      <c r="O8" s="67" t="s">
        <v>608</v>
      </c>
      <c r="P8" s="88"/>
      <c r="Q8" s="67" t="s">
        <v>607</v>
      </c>
      <c r="R8" s="67"/>
      <c r="S8" s="67"/>
      <c r="T8" s="67"/>
      <c r="U8" s="89"/>
      <c r="V8" s="89"/>
      <c r="W8" s="66" t="s">
        <v>606</v>
      </c>
      <c r="X8" s="31"/>
      <c r="Y8" s="29"/>
    </row>
    <row r="9" spans="1:25" ht="17.25" customHeight="1" x14ac:dyDescent="0.2">
      <c r="A9" s="32"/>
      <c r="B9" s="67"/>
      <c r="C9" s="67"/>
      <c r="D9" s="87"/>
      <c r="E9" s="67"/>
      <c r="F9" s="67" t="s">
        <v>605</v>
      </c>
      <c r="G9" s="67"/>
      <c r="H9" s="67"/>
      <c r="I9" s="67" t="s">
        <v>604</v>
      </c>
      <c r="J9" s="67"/>
      <c r="K9" s="67"/>
      <c r="L9" s="67" t="s">
        <v>603</v>
      </c>
      <c r="M9" s="67"/>
      <c r="N9" s="67"/>
      <c r="O9" s="67"/>
      <c r="P9" s="67"/>
      <c r="Q9" s="90" t="s">
        <v>602</v>
      </c>
      <c r="R9" s="90"/>
      <c r="S9" s="91" t="s">
        <v>633</v>
      </c>
      <c r="T9" s="92" t="s">
        <v>639</v>
      </c>
      <c r="U9" s="67" t="s">
        <v>601</v>
      </c>
      <c r="V9" s="67"/>
      <c r="W9" s="66"/>
      <c r="X9" s="31"/>
      <c r="Y9" s="29"/>
    </row>
    <row r="10" spans="1:25" s="44" customFormat="1" ht="38.25" customHeight="1" x14ac:dyDescent="0.2">
      <c r="A10" s="50"/>
      <c r="B10" s="67"/>
      <c r="C10" s="67"/>
      <c r="D10" s="87"/>
      <c r="E10" s="67"/>
      <c r="F10" s="45" t="s">
        <v>600</v>
      </c>
      <c r="G10" s="45" t="s">
        <v>632</v>
      </c>
      <c r="H10" s="45" t="s">
        <v>599</v>
      </c>
      <c r="I10" s="45" t="s">
        <v>600</v>
      </c>
      <c r="J10" s="45" t="s">
        <v>632</v>
      </c>
      <c r="K10" s="45" t="s">
        <v>599</v>
      </c>
      <c r="L10" s="45" t="s">
        <v>600</v>
      </c>
      <c r="M10" s="45" t="s">
        <v>632</v>
      </c>
      <c r="N10" s="45" t="s">
        <v>599</v>
      </c>
      <c r="O10" s="45" t="s">
        <v>598</v>
      </c>
      <c r="P10" s="45" t="s">
        <v>597</v>
      </c>
      <c r="Q10" s="45" t="s">
        <v>596</v>
      </c>
      <c r="R10" s="45" t="s">
        <v>595</v>
      </c>
      <c r="S10" s="67"/>
      <c r="T10" s="67"/>
      <c r="U10" s="51" t="s">
        <v>594</v>
      </c>
      <c r="V10" s="51" t="s">
        <v>593</v>
      </c>
      <c r="W10" s="67"/>
      <c r="X10" s="45"/>
      <c r="Y10" s="52"/>
    </row>
    <row r="11" spans="1:25" ht="12.75" customHeight="1" x14ac:dyDescent="0.2">
      <c r="A11" s="32"/>
      <c r="B11" s="31"/>
      <c r="C11" s="31"/>
      <c r="D11" s="36">
        <v>1</v>
      </c>
      <c r="E11" s="30">
        <v>2</v>
      </c>
      <c r="F11" s="36">
        <v>3</v>
      </c>
      <c r="G11" s="30">
        <v>4</v>
      </c>
      <c r="H11" s="30">
        <v>5</v>
      </c>
      <c r="I11" s="36">
        <v>6</v>
      </c>
      <c r="J11" s="30">
        <v>7</v>
      </c>
      <c r="K11" s="30">
        <v>8</v>
      </c>
      <c r="L11" s="36">
        <v>9</v>
      </c>
      <c r="M11" s="30">
        <v>10</v>
      </c>
      <c r="N11" s="30">
        <v>11</v>
      </c>
      <c r="O11" s="30">
        <v>12</v>
      </c>
      <c r="P11" s="30">
        <v>13</v>
      </c>
      <c r="Q11" s="30">
        <v>14</v>
      </c>
      <c r="R11" s="30">
        <v>15</v>
      </c>
      <c r="S11" s="30">
        <v>16</v>
      </c>
      <c r="T11" s="30">
        <v>17</v>
      </c>
      <c r="U11" s="30">
        <v>18</v>
      </c>
      <c r="V11" s="30">
        <v>19</v>
      </c>
      <c r="W11" s="31">
        <v>20</v>
      </c>
      <c r="X11" s="30"/>
      <c r="Y11" s="29"/>
    </row>
    <row r="12" spans="1:25" ht="51" customHeight="1" x14ac:dyDescent="0.2">
      <c r="A12" s="18"/>
      <c r="B12" s="6">
        <v>400000000</v>
      </c>
      <c r="C12" s="16">
        <v>5</v>
      </c>
      <c r="D12" s="37" t="s">
        <v>592</v>
      </c>
      <c r="E12" s="27" t="s">
        <v>591</v>
      </c>
      <c r="F12" s="46" t="s">
        <v>2</v>
      </c>
      <c r="G12" s="27" t="s">
        <v>2</v>
      </c>
      <c r="H12" s="27" t="s">
        <v>2</v>
      </c>
      <c r="I12" s="46" t="s">
        <v>2</v>
      </c>
      <c r="J12" s="27" t="s">
        <v>2</v>
      </c>
      <c r="K12" s="27" t="s">
        <v>2</v>
      </c>
      <c r="L12" s="46" t="s">
        <v>2</v>
      </c>
      <c r="M12" s="27" t="s">
        <v>2</v>
      </c>
      <c r="N12" s="27" t="s">
        <v>2</v>
      </c>
      <c r="O12" s="27" t="s">
        <v>2</v>
      </c>
      <c r="P12" s="27" t="s">
        <v>2</v>
      </c>
      <c r="Q12" s="26">
        <v>10496301.860600002</v>
      </c>
      <c r="R12" s="26">
        <v>10385520.221700003</v>
      </c>
      <c r="S12" s="26">
        <v>10763180.699999999</v>
      </c>
      <c r="T12" s="26">
        <f>9453579.6+170000</f>
        <v>9623579.5999999996</v>
      </c>
      <c r="U12" s="33">
        <f>U13+U67+U79+U97</f>
        <v>9874978.3999999985</v>
      </c>
      <c r="V12" s="33">
        <f>V13+V67+V79+V97</f>
        <v>9874978.3999999985</v>
      </c>
      <c r="W12" s="24" t="s">
        <v>1</v>
      </c>
      <c r="X12" s="63"/>
      <c r="Y12" s="63"/>
    </row>
    <row r="13" spans="1:25" ht="63.75" customHeight="1" x14ac:dyDescent="0.2">
      <c r="A13" s="18"/>
      <c r="B13" s="6">
        <v>401000000</v>
      </c>
      <c r="C13" s="16">
        <v>3</v>
      </c>
      <c r="D13" s="38" t="s">
        <v>590</v>
      </c>
      <c r="E13" s="16" t="s">
        <v>589</v>
      </c>
      <c r="F13" s="47" t="s">
        <v>2</v>
      </c>
      <c r="G13" s="16" t="s">
        <v>2</v>
      </c>
      <c r="H13" s="16" t="s">
        <v>2</v>
      </c>
      <c r="I13" s="47" t="s">
        <v>2</v>
      </c>
      <c r="J13" s="16" t="s">
        <v>2</v>
      </c>
      <c r="K13" s="16" t="s">
        <v>2</v>
      </c>
      <c r="L13" s="47" t="s">
        <v>2</v>
      </c>
      <c r="M13" s="16" t="s">
        <v>2</v>
      </c>
      <c r="N13" s="16" t="s">
        <v>2</v>
      </c>
      <c r="O13" s="16" t="s">
        <v>2</v>
      </c>
      <c r="P13" s="16" t="s">
        <v>2</v>
      </c>
      <c r="Q13" s="15">
        <v>6338256.5737999994</v>
      </c>
      <c r="R13" s="15">
        <v>6268018.8234000001</v>
      </c>
      <c r="S13" s="15">
        <v>6673103.8084999984</v>
      </c>
      <c r="T13" s="15">
        <f>5649205.2177+170000</f>
        <v>5819205.2176999999</v>
      </c>
      <c r="U13" s="15">
        <f>5679565.0177+375000</f>
        <v>6054565.0176999997</v>
      </c>
      <c r="V13" s="14">
        <f>5679565.0177+375000</f>
        <v>6054565.0176999997</v>
      </c>
      <c r="W13" s="24" t="s">
        <v>588</v>
      </c>
      <c r="X13" s="64"/>
      <c r="Y13" s="64"/>
    </row>
    <row r="14" spans="1:25" ht="409.6" customHeight="1" x14ac:dyDescent="0.2">
      <c r="A14" s="18"/>
      <c r="B14" s="6">
        <v>401000001</v>
      </c>
      <c r="C14" s="12">
        <v>5</v>
      </c>
      <c r="D14" s="39" t="s">
        <v>253</v>
      </c>
      <c r="E14" s="74">
        <v>2002</v>
      </c>
      <c r="F14" s="81" t="s">
        <v>248</v>
      </c>
      <c r="G14" s="70" t="s">
        <v>587</v>
      </c>
      <c r="H14" s="70" t="s">
        <v>246</v>
      </c>
      <c r="I14" s="81" t="s">
        <v>586</v>
      </c>
      <c r="J14" s="70" t="s">
        <v>195</v>
      </c>
      <c r="K14" s="70" t="s">
        <v>58</v>
      </c>
      <c r="L14" s="81" t="s">
        <v>659</v>
      </c>
      <c r="M14" s="70" t="s">
        <v>660</v>
      </c>
      <c r="N14" s="70" t="s">
        <v>661</v>
      </c>
      <c r="O14" s="74" t="s">
        <v>645</v>
      </c>
      <c r="P14" s="74" t="s">
        <v>646</v>
      </c>
      <c r="Q14" s="72">
        <v>262190.7</v>
      </c>
      <c r="R14" s="72">
        <v>246658.4074</v>
      </c>
      <c r="S14" s="72">
        <v>323194.81199999998</v>
      </c>
      <c r="T14" s="72">
        <f>365370.8+170000</f>
        <v>535370.80000000005</v>
      </c>
      <c r="U14" s="72">
        <f>384693.2+375000</f>
        <v>759693.2</v>
      </c>
      <c r="V14" s="72">
        <f>384693.2+375000</f>
        <v>759693.2</v>
      </c>
      <c r="W14" s="13" t="s">
        <v>1</v>
      </c>
      <c r="X14" s="19">
        <v>0</v>
      </c>
      <c r="Y14" s="11" t="s">
        <v>4</v>
      </c>
    </row>
    <row r="15" spans="1:25" ht="332.25" customHeight="1" x14ac:dyDescent="0.2">
      <c r="A15" s="18"/>
      <c r="B15" s="6"/>
      <c r="C15" s="12"/>
      <c r="D15" s="39"/>
      <c r="E15" s="75"/>
      <c r="F15" s="82"/>
      <c r="G15" s="71"/>
      <c r="H15" s="71"/>
      <c r="I15" s="82"/>
      <c r="J15" s="71"/>
      <c r="K15" s="71"/>
      <c r="L15" s="82"/>
      <c r="M15" s="71"/>
      <c r="N15" s="71"/>
      <c r="O15" s="75"/>
      <c r="P15" s="75"/>
      <c r="Q15" s="73"/>
      <c r="R15" s="73"/>
      <c r="S15" s="73"/>
      <c r="T15" s="73"/>
      <c r="U15" s="73"/>
      <c r="V15" s="73"/>
      <c r="W15" s="13"/>
      <c r="X15" s="58"/>
      <c r="Y15" s="11"/>
    </row>
    <row r="16" spans="1:25" ht="51" customHeight="1" x14ac:dyDescent="0.2">
      <c r="A16" s="18"/>
      <c r="B16" s="6">
        <v>401000002</v>
      </c>
      <c r="C16" s="12">
        <v>5</v>
      </c>
      <c r="D16" s="40" t="s">
        <v>585</v>
      </c>
      <c r="E16" s="12">
        <v>2003</v>
      </c>
      <c r="F16" s="41" t="s">
        <v>144</v>
      </c>
      <c r="G16" s="9" t="s">
        <v>584</v>
      </c>
      <c r="H16" s="9" t="s">
        <v>142</v>
      </c>
      <c r="I16" s="41" t="s">
        <v>583</v>
      </c>
      <c r="J16" s="9" t="s">
        <v>582</v>
      </c>
      <c r="K16" s="9" t="s">
        <v>66</v>
      </c>
      <c r="L16" s="41"/>
      <c r="M16" s="9" t="s">
        <v>1</v>
      </c>
      <c r="N16" s="9"/>
      <c r="O16" s="12"/>
      <c r="P16" s="16"/>
      <c r="Q16" s="15">
        <v>0</v>
      </c>
      <c r="R16" s="15">
        <v>0</v>
      </c>
      <c r="S16" s="15">
        <v>0</v>
      </c>
      <c r="T16" s="15">
        <v>0</v>
      </c>
      <c r="U16" s="15">
        <v>0</v>
      </c>
      <c r="V16" s="14">
        <v>0</v>
      </c>
      <c r="W16" s="13" t="s">
        <v>1</v>
      </c>
      <c r="X16" s="12">
        <v>0</v>
      </c>
      <c r="Y16" s="11" t="s">
        <v>4</v>
      </c>
    </row>
    <row r="17" spans="1:25" ht="409.6" customHeight="1" x14ac:dyDescent="0.2">
      <c r="A17" s="18"/>
      <c r="B17" s="6">
        <v>401000003</v>
      </c>
      <c r="C17" s="12">
        <v>5</v>
      </c>
      <c r="D17" s="81" t="s">
        <v>641</v>
      </c>
      <c r="E17" s="70">
        <v>2004</v>
      </c>
      <c r="F17" s="81" t="s">
        <v>634</v>
      </c>
      <c r="G17" s="70" t="s">
        <v>581</v>
      </c>
      <c r="H17" s="70" t="s">
        <v>580</v>
      </c>
      <c r="I17" s="81" t="s">
        <v>579</v>
      </c>
      <c r="J17" s="70" t="s">
        <v>578</v>
      </c>
      <c r="K17" s="70" t="s">
        <v>577</v>
      </c>
      <c r="L17" s="81" t="s">
        <v>576</v>
      </c>
      <c r="M17" s="70" t="s">
        <v>575</v>
      </c>
      <c r="N17" s="70" t="s">
        <v>574</v>
      </c>
      <c r="O17" s="70" t="s">
        <v>573</v>
      </c>
      <c r="P17" s="70" t="s">
        <v>572</v>
      </c>
      <c r="Q17" s="76">
        <v>212175.3</v>
      </c>
      <c r="R17" s="76">
        <v>205445.05360000001</v>
      </c>
      <c r="S17" s="76">
        <v>182859.3</v>
      </c>
      <c r="T17" s="76">
        <v>258032.8</v>
      </c>
      <c r="U17" s="76">
        <v>199132.17</v>
      </c>
      <c r="V17" s="76">
        <v>199132.17</v>
      </c>
      <c r="W17" s="13" t="s">
        <v>1</v>
      </c>
      <c r="X17" s="12">
        <v>0</v>
      </c>
      <c r="Y17" s="11" t="s">
        <v>4</v>
      </c>
    </row>
    <row r="18" spans="1:25" ht="409.6" customHeight="1" x14ac:dyDescent="0.2">
      <c r="A18" s="18"/>
      <c r="B18" s="6"/>
      <c r="C18" s="12"/>
      <c r="D18" s="83"/>
      <c r="E18" s="80"/>
      <c r="F18" s="83"/>
      <c r="G18" s="80"/>
      <c r="H18" s="80"/>
      <c r="I18" s="83"/>
      <c r="J18" s="80"/>
      <c r="K18" s="80"/>
      <c r="L18" s="83"/>
      <c r="M18" s="80"/>
      <c r="N18" s="80"/>
      <c r="O18" s="80"/>
      <c r="P18" s="95"/>
      <c r="Q18" s="77"/>
      <c r="R18" s="77"/>
      <c r="S18" s="77"/>
      <c r="T18" s="77"/>
      <c r="U18" s="77"/>
      <c r="V18" s="77"/>
      <c r="W18" s="13"/>
      <c r="X18" s="12"/>
      <c r="Y18" s="11"/>
    </row>
    <row r="19" spans="1:25" ht="220.5" customHeight="1" x14ac:dyDescent="0.2">
      <c r="A19" s="18"/>
      <c r="B19" s="6"/>
      <c r="C19" s="12"/>
      <c r="D19" s="82"/>
      <c r="E19" s="78"/>
      <c r="F19" s="78"/>
      <c r="G19" s="78"/>
      <c r="H19" s="78"/>
      <c r="I19" s="78"/>
      <c r="J19" s="78"/>
      <c r="K19" s="78"/>
      <c r="L19" s="78"/>
      <c r="M19" s="78"/>
      <c r="N19" s="78"/>
      <c r="O19" s="78"/>
      <c r="P19" s="78"/>
      <c r="Q19" s="78"/>
      <c r="R19" s="78"/>
      <c r="S19" s="78"/>
      <c r="T19" s="78"/>
      <c r="U19" s="79"/>
      <c r="V19" s="79"/>
      <c r="W19" s="13"/>
      <c r="X19" s="12"/>
      <c r="Y19" s="11"/>
    </row>
    <row r="20" spans="1:25" ht="409.6" customHeight="1" x14ac:dyDescent="0.2">
      <c r="A20" s="18"/>
      <c r="B20" s="6">
        <v>401000004</v>
      </c>
      <c r="C20" s="12">
        <v>5</v>
      </c>
      <c r="D20" s="81" t="s">
        <v>571</v>
      </c>
      <c r="E20" s="70">
        <v>2005</v>
      </c>
      <c r="F20" s="81" t="s">
        <v>570</v>
      </c>
      <c r="G20" s="70" t="s">
        <v>569</v>
      </c>
      <c r="H20" s="70" t="s">
        <v>568</v>
      </c>
      <c r="I20" s="81" t="s">
        <v>567</v>
      </c>
      <c r="J20" s="70" t="s">
        <v>566</v>
      </c>
      <c r="K20" s="70" t="s">
        <v>565</v>
      </c>
      <c r="L20" s="81" t="s">
        <v>564</v>
      </c>
      <c r="M20" s="70" t="s">
        <v>563</v>
      </c>
      <c r="N20" s="70" t="s">
        <v>562</v>
      </c>
      <c r="O20" s="70" t="s">
        <v>561</v>
      </c>
      <c r="P20" s="70" t="s">
        <v>560</v>
      </c>
      <c r="Q20" s="76">
        <v>247274.3714</v>
      </c>
      <c r="R20" s="76">
        <v>245464.16630000001</v>
      </c>
      <c r="S20" s="76">
        <v>274578.86800000002</v>
      </c>
      <c r="T20" s="76">
        <v>261107.3</v>
      </c>
      <c r="U20" s="76">
        <v>270397.86</v>
      </c>
      <c r="V20" s="76">
        <v>270397.86</v>
      </c>
      <c r="W20" s="13" t="s">
        <v>1</v>
      </c>
      <c r="X20" s="12">
        <v>0</v>
      </c>
      <c r="Y20" s="11" t="s">
        <v>4</v>
      </c>
    </row>
    <row r="21" spans="1:25" ht="77.25" customHeight="1" x14ac:dyDescent="0.2">
      <c r="A21" s="18"/>
      <c r="B21" s="6"/>
      <c r="C21" s="12"/>
      <c r="D21" s="78"/>
      <c r="E21" s="71"/>
      <c r="F21" s="82"/>
      <c r="G21" s="71"/>
      <c r="H21" s="71"/>
      <c r="I21" s="82"/>
      <c r="J21" s="71"/>
      <c r="K21" s="71"/>
      <c r="L21" s="82"/>
      <c r="M21" s="71"/>
      <c r="N21" s="71"/>
      <c r="O21" s="71"/>
      <c r="P21" s="78"/>
      <c r="Q21" s="79"/>
      <c r="R21" s="79"/>
      <c r="S21" s="79"/>
      <c r="T21" s="79"/>
      <c r="U21" s="79"/>
      <c r="V21" s="79"/>
      <c r="W21" s="13"/>
      <c r="X21" s="12"/>
      <c r="Y21" s="11"/>
    </row>
    <row r="22" spans="1:25" ht="362.25" customHeight="1" x14ac:dyDescent="0.2">
      <c r="A22" s="18"/>
      <c r="B22" s="6">
        <v>401000005</v>
      </c>
      <c r="C22" s="12">
        <v>5</v>
      </c>
      <c r="D22" s="40" t="s">
        <v>559</v>
      </c>
      <c r="E22" s="12">
        <v>2006</v>
      </c>
      <c r="F22" s="41" t="s">
        <v>558</v>
      </c>
      <c r="G22" s="9" t="s">
        <v>557</v>
      </c>
      <c r="H22" s="9" t="s">
        <v>556</v>
      </c>
      <c r="I22" s="41" t="s">
        <v>555</v>
      </c>
      <c r="J22" s="9" t="s">
        <v>554</v>
      </c>
      <c r="K22" s="9" t="s">
        <v>553</v>
      </c>
      <c r="L22" s="41" t="s">
        <v>642</v>
      </c>
      <c r="M22" s="9" t="s">
        <v>643</v>
      </c>
      <c r="N22" s="9" t="s">
        <v>644</v>
      </c>
      <c r="O22" s="12" t="s">
        <v>552</v>
      </c>
      <c r="P22" s="16" t="s">
        <v>551</v>
      </c>
      <c r="Q22" s="15">
        <v>1137628.1259999999</v>
      </c>
      <c r="R22" s="15">
        <v>1137625.1802000001</v>
      </c>
      <c r="S22" s="15">
        <v>1774345.3</v>
      </c>
      <c r="T22" s="15">
        <v>944068.1</v>
      </c>
      <c r="U22" s="15">
        <v>950687.8</v>
      </c>
      <c r="V22" s="14">
        <v>950687.8</v>
      </c>
      <c r="W22" s="13" t="s">
        <v>1</v>
      </c>
      <c r="X22" s="12">
        <v>0</v>
      </c>
      <c r="Y22" s="11" t="s">
        <v>4</v>
      </c>
    </row>
    <row r="23" spans="1:25" ht="300.75" customHeight="1" x14ac:dyDescent="0.2">
      <c r="A23" s="18"/>
      <c r="B23" s="6">
        <v>401000006</v>
      </c>
      <c r="C23" s="12">
        <v>5</v>
      </c>
      <c r="D23" s="40" t="s">
        <v>550</v>
      </c>
      <c r="E23" s="12">
        <v>2007</v>
      </c>
      <c r="F23" s="41" t="s">
        <v>549</v>
      </c>
      <c r="G23" s="9" t="s">
        <v>548</v>
      </c>
      <c r="H23" s="9" t="s">
        <v>547</v>
      </c>
      <c r="I23" s="41" t="s">
        <v>546</v>
      </c>
      <c r="J23" s="9" t="s">
        <v>545</v>
      </c>
      <c r="K23" s="9" t="s">
        <v>544</v>
      </c>
      <c r="L23" s="41" t="s">
        <v>543</v>
      </c>
      <c r="M23" s="9" t="s">
        <v>542</v>
      </c>
      <c r="N23" s="9" t="s">
        <v>541</v>
      </c>
      <c r="O23" s="12" t="s">
        <v>540</v>
      </c>
      <c r="P23" s="16" t="s">
        <v>539</v>
      </c>
      <c r="Q23" s="15">
        <v>349403.17709999997</v>
      </c>
      <c r="R23" s="15">
        <v>336270.84869999997</v>
      </c>
      <c r="S23" s="15">
        <v>238640.9</v>
      </c>
      <c r="T23" s="15">
        <v>234969.8</v>
      </c>
      <c r="U23" s="15">
        <v>237469.8</v>
      </c>
      <c r="V23" s="14">
        <v>237469.8</v>
      </c>
      <c r="W23" s="13" t="s">
        <v>1</v>
      </c>
      <c r="X23" s="12">
        <v>0</v>
      </c>
      <c r="Y23" s="11" t="s">
        <v>4</v>
      </c>
    </row>
    <row r="24" spans="1:25" ht="409.6" customHeight="1" x14ac:dyDescent="0.2">
      <c r="A24" s="18"/>
      <c r="B24" s="6">
        <v>401000007</v>
      </c>
      <c r="C24" s="12">
        <v>5</v>
      </c>
      <c r="D24" s="81" t="s">
        <v>538</v>
      </c>
      <c r="E24" s="70">
        <v>2008</v>
      </c>
      <c r="F24" s="81" t="s">
        <v>537</v>
      </c>
      <c r="G24" s="70" t="s">
        <v>536</v>
      </c>
      <c r="H24" s="70" t="s">
        <v>535</v>
      </c>
      <c r="I24" s="81" t="s">
        <v>534</v>
      </c>
      <c r="J24" s="70" t="s">
        <v>533</v>
      </c>
      <c r="K24" s="70" t="s">
        <v>532</v>
      </c>
      <c r="L24" s="81" t="s">
        <v>531</v>
      </c>
      <c r="M24" s="70" t="s">
        <v>530</v>
      </c>
      <c r="N24" s="70" t="s">
        <v>529</v>
      </c>
      <c r="O24" s="70" t="s">
        <v>34</v>
      </c>
      <c r="P24" s="70" t="s">
        <v>54</v>
      </c>
      <c r="Q24" s="96">
        <v>264206.38209999999</v>
      </c>
      <c r="R24" s="96">
        <v>264206.38209999999</v>
      </c>
      <c r="S24" s="96">
        <v>269087.7</v>
      </c>
      <c r="T24" s="96">
        <v>241087.7</v>
      </c>
      <c r="U24" s="96">
        <v>241807.8</v>
      </c>
      <c r="V24" s="96">
        <v>241807.8</v>
      </c>
      <c r="W24" s="13" t="s">
        <v>1</v>
      </c>
      <c r="X24" s="12">
        <v>0</v>
      </c>
      <c r="Y24" s="11" t="s">
        <v>4</v>
      </c>
    </row>
    <row r="25" spans="1:25" ht="166.5" customHeight="1" x14ac:dyDescent="0.2">
      <c r="A25" s="18"/>
      <c r="B25" s="6"/>
      <c r="C25" s="12"/>
      <c r="D25" s="82"/>
      <c r="E25" s="71"/>
      <c r="F25" s="82"/>
      <c r="G25" s="71"/>
      <c r="H25" s="71"/>
      <c r="I25" s="82"/>
      <c r="J25" s="71"/>
      <c r="K25" s="71"/>
      <c r="L25" s="82"/>
      <c r="M25" s="71"/>
      <c r="N25" s="71"/>
      <c r="O25" s="71"/>
      <c r="P25" s="78"/>
      <c r="Q25" s="97"/>
      <c r="R25" s="97"/>
      <c r="S25" s="97"/>
      <c r="T25" s="97"/>
      <c r="U25" s="97"/>
      <c r="V25" s="97"/>
      <c r="W25" s="13"/>
      <c r="X25" s="12"/>
      <c r="Y25" s="11"/>
    </row>
    <row r="26" spans="1:25" ht="76.5" customHeight="1" x14ac:dyDescent="0.2">
      <c r="A26" s="18"/>
      <c r="B26" s="6">
        <v>401000008</v>
      </c>
      <c r="C26" s="12">
        <v>5</v>
      </c>
      <c r="D26" s="40" t="s">
        <v>528</v>
      </c>
      <c r="E26" s="12">
        <v>2009</v>
      </c>
      <c r="F26" s="41" t="s">
        <v>144</v>
      </c>
      <c r="G26" s="9" t="s">
        <v>527</v>
      </c>
      <c r="H26" s="9" t="s">
        <v>142</v>
      </c>
      <c r="I26" s="41" t="s">
        <v>526</v>
      </c>
      <c r="J26" s="9" t="s">
        <v>62</v>
      </c>
      <c r="K26" s="9" t="s">
        <v>525</v>
      </c>
      <c r="L26" s="41" t="s">
        <v>524</v>
      </c>
      <c r="M26" s="9" t="s">
        <v>523</v>
      </c>
      <c r="N26" s="9" t="s">
        <v>522</v>
      </c>
      <c r="O26" s="12"/>
      <c r="P26" s="16"/>
      <c r="Q26" s="15">
        <v>0</v>
      </c>
      <c r="R26" s="15">
        <v>0</v>
      </c>
      <c r="S26" s="15">
        <v>0</v>
      </c>
      <c r="T26" s="15">
        <v>0</v>
      </c>
      <c r="U26" s="15">
        <v>0</v>
      </c>
      <c r="V26" s="14">
        <v>0</v>
      </c>
      <c r="W26" s="13" t="s">
        <v>1</v>
      </c>
      <c r="X26" s="12">
        <v>0</v>
      </c>
      <c r="Y26" s="11" t="s">
        <v>4</v>
      </c>
    </row>
    <row r="27" spans="1:25" ht="114.75" customHeight="1" x14ac:dyDescent="0.2">
      <c r="A27" s="18"/>
      <c r="B27" s="6">
        <v>401000009</v>
      </c>
      <c r="C27" s="12">
        <v>5</v>
      </c>
      <c r="D27" s="40" t="s">
        <v>521</v>
      </c>
      <c r="E27" s="12">
        <v>2010</v>
      </c>
      <c r="F27" s="41" t="s">
        <v>144</v>
      </c>
      <c r="G27" s="9" t="s">
        <v>520</v>
      </c>
      <c r="H27" s="9" t="s">
        <v>142</v>
      </c>
      <c r="I27" s="41" t="s">
        <v>519</v>
      </c>
      <c r="J27" s="9" t="s">
        <v>518</v>
      </c>
      <c r="K27" s="9" t="s">
        <v>517</v>
      </c>
      <c r="L27" s="41"/>
      <c r="M27" s="9" t="s">
        <v>1</v>
      </c>
      <c r="N27" s="9"/>
      <c r="O27" s="12"/>
      <c r="P27" s="16"/>
      <c r="Q27" s="15">
        <v>0</v>
      </c>
      <c r="R27" s="15">
        <v>0</v>
      </c>
      <c r="S27" s="15">
        <v>0</v>
      </c>
      <c r="T27" s="15">
        <v>0</v>
      </c>
      <c r="U27" s="15">
        <v>0</v>
      </c>
      <c r="V27" s="14">
        <v>0</v>
      </c>
      <c r="W27" s="13" t="s">
        <v>1</v>
      </c>
      <c r="X27" s="12">
        <v>0</v>
      </c>
      <c r="Y27" s="11" t="s">
        <v>4</v>
      </c>
    </row>
    <row r="28" spans="1:25" ht="100.5" customHeight="1" x14ac:dyDescent="0.2">
      <c r="A28" s="18"/>
      <c r="B28" s="6">
        <v>401000010</v>
      </c>
      <c r="C28" s="12">
        <v>5</v>
      </c>
      <c r="D28" s="40" t="s">
        <v>516</v>
      </c>
      <c r="E28" s="12">
        <v>2011</v>
      </c>
      <c r="F28" s="41" t="s">
        <v>515</v>
      </c>
      <c r="G28" s="9" t="s">
        <v>514</v>
      </c>
      <c r="H28" s="9" t="s">
        <v>513</v>
      </c>
      <c r="I28" s="41" t="s">
        <v>512</v>
      </c>
      <c r="J28" s="9" t="s">
        <v>14</v>
      </c>
      <c r="K28" s="9" t="s">
        <v>511</v>
      </c>
      <c r="L28" s="41" t="s">
        <v>510</v>
      </c>
      <c r="M28" s="9" t="s">
        <v>18</v>
      </c>
      <c r="N28" s="9" t="s">
        <v>58</v>
      </c>
      <c r="O28" s="53" t="s">
        <v>647</v>
      </c>
      <c r="P28" s="47" t="s">
        <v>648</v>
      </c>
      <c r="Q28" s="15">
        <v>15000</v>
      </c>
      <c r="R28" s="15">
        <v>3749.9650000000001</v>
      </c>
      <c r="S28" s="15">
        <v>40000</v>
      </c>
      <c r="T28" s="15">
        <v>40000</v>
      </c>
      <c r="U28" s="15">
        <v>40000</v>
      </c>
      <c r="V28" s="14">
        <v>40000</v>
      </c>
      <c r="W28" s="13" t="s">
        <v>1</v>
      </c>
      <c r="X28" s="12">
        <v>0</v>
      </c>
      <c r="Y28" s="11" t="s">
        <v>4</v>
      </c>
    </row>
    <row r="29" spans="1:25" ht="38.25" customHeight="1" x14ac:dyDescent="0.2">
      <c r="A29" s="18"/>
      <c r="B29" s="6">
        <v>401000011</v>
      </c>
      <c r="C29" s="12">
        <v>5</v>
      </c>
      <c r="D29" s="40" t="s">
        <v>509</v>
      </c>
      <c r="E29" s="12">
        <v>2012</v>
      </c>
      <c r="F29" s="41" t="s">
        <v>144</v>
      </c>
      <c r="G29" s="9" t="s">
        <v>508</v>
      </c>
      <c r="H29" s="9" t="s">
        <v>142</v>
      </c>
      <c r="I29" s="41"/>
      <c r="J29" s="9" t="s">
        <v>1</v>
      </c>
      <c r="K29" s="9"/>
      <c r="L29" s="41"/>
      <c r="M29" s="9" t="s">
        <v>1</v>
      </c>
      <c r="N29" s="9"/>
      <c r="O29" s="12"/>
      <c r="P29" s="16"/>
      <c r="Q29" s="15">
        <v>0</v>
      </c>
      <c r="R29" s="15">
        <v>0</v>
      </c>
      <c r="S29" s="15">
        <v>0</v>
      </c>
      <c r="T29" s="15">
        <v>0</v>
      </c>
      <c r="U29" s="15">
        <v>0</v>
      </c>
      <c r="V29" s="14">
        <v>0</v>
      </c>
      <c r="W29" s="13" t="s">
        <v>1</v>
      </c>
      <c r="X29" s="12">
        <v>0</v>
      </c>
      <c r="Y29" s="11" t="s">
        <v>4</v>
      </c>
    </row>
    <row r="30" spans="1:25" ht="51" customHeight="1" x14ac:dyDescent="0.2">
      <c r="A30" s="18"/>
      <c r="B30" s="6">
        <v>401000012</v>
      </c>
      <c r="C30" s="12">
        <v>5</v>
      </c>
      <c r="D30" s="40" t="s">
        <v>507</v>
      </c>
      <c r="E30" s="12">
        <v>2013</v>
      </c>
      <c r="F30" s="41" t="s">
        <v>144</v>
      </c>
      <c r="G30" s="9" t="s">
        <v>506</v>
      </c>
      <c r="H30" s="9" t="s">
        <v>142</v>
      </c>
      <c r="I30" s="41"/>
      <c r="J30" s="9" t="s">
        <v>1</v>
      </c>
      <c r="K30" s="9"/>
      <c r="L30" s="41"/>
      <c r="M30" s="9" t="s">
        <v>1</v>
      </c>
      <c r="N30" s="9"/>
      <c r="O30" s="12"/>
      <c r="P30" s="16"/>
      <c r="Q30" s="15">
        <v>0</v>
      </c>
      <c r="R30" s="15">
        <v>0</v>
      </c>
      <c r="S30" s="15">
        <v>0</v>
      </c>
      <c r="T30" s="15">
        <v>0</v>
      </c>
      <c r="U30" s="15">
        <v>0</v>
      </c>
      <c r="V30" s="14">
        <v>0</v>
      </c>
      <c r="W30" s="13" t="s">
        <v>1</v>
      </c>
      <c r="X30" s="12">
        <v>0</v>
      </c>
      <c r="Y30" s="11" t="s">
        <v>4</v>
      </c>
    </row>
    <row r="31" spans="1:25" ht="63.75" customHeight="1" x14ac:dyDescent="0.2">
      <c r="A31" s="18"/>
      <c r="B31" s="6">
        <v>401000013</v>
      </c>
      <c r="C31" s="12">
        <v>5</v>
      </c>
      <c r="D31" s="40" t="s">
        <v>505</v>
      </c>
      <c r="E31" s="12">
        <v>2014</v>
      </c>
      <c r="F31" s="41" t="s">
        <v>144</v>
      </c>
      <c r="G31" s="9" t="s">
        <v>504</v>
      </c>
      <c r="H31" s="9" t="s">
        <v>142</v>
      </c>
      <c r="I31" s="41"/>
      <c r="J31" s="9" t="s">
        <v>1</v>
      </c>
      <c r="K31" s="9"/>
      <c r="L31" s="41" t="s">
        <v>503</v>
      </c>
      <c r="M31" s="9" t="s">
        <v>502</v>
      </c>
      <c r="N31" s="9" t="s">
        <v>501</v>
      </c>
      <c r="O31" s="12"/>
      <c r="P31" s="16"/>
      <c r="Q31" s="15">
        <v>0</v>
      </c>
      <c r="R31" s="15">
        <v>0</v>
      </c>
      <c r="S31" s="15">
        <v>0</v>
      </c>
      <c r="T31" s="15">
        <v>0</v>
      </c>
      <c r="U31" s="15">
        <v>0</v>
      </c>
      <c r="V31" s="14">
        <v>0</v>
      </c>
      <c r="W31" s="13" t="s">
        <v>1</v>
      </c>
      <c r="X31" s="12">
        <v>0</v>
      </c>
      <c r="Y31" s="11" t="s">
        <v>4</v>
      </c>
    </row>
    <row r="32" spans="1:25" ht="147.75" customHeight="1" x14ac:dyDescent="0.2">
      <c r="A32" s="18"/>
      <c r="B32" s="6">
        <v>401000014</v>
      </c>
      <c r="C32" s="12">
        <v>5</v>
      </c>
      <c r="D32" s="40" t="s">
        <v>500</v>
      </c>
      <c r="E32" s="12">
        <v>2015</v>
      </c>
      <c r="F32" s="41" t="s">
        <v>499</v>
      </c>
      <c r="G32" s="9" t="s">
        <v>498</v>
      </c>
      <c r="H32" s="9" t="s">
        <v>497</v>
      </c>
      <c r="I32" s="41" t="s">
        <v>496</v>
      </c>
      <c r="J32" s="9" t="s">
        <v>495</v>
      </c>
      <c r="K32" s="9" t="s">
        <v>494</v>
      </c>
      <c r="L32" s="41" t="s">
        <v>493</v>
      </c>
      <c r="M32" s="9" t="s">
        <v>492</v>
      </c>
      <c r="N32" s="9" t="s">
        <v>491</v>
      </c>
      <c r="O32" s="12" t="s">
        <v>23</v>
      </c>
      <c r="P32" s="16" t="s">
        <v>6</v>
      </c>
      <c r="Q32" s="15">
        <v>1812.8</v>
      </c>
      <c r="R32" s="15">
        <v>1812.1112000000001</v>
      </c>
      <c r="S32" s="15">
        <v>1097.7</v>
      </c>
      <c r="T32" s="15">
        <v>1097.7</v>
      </c>
      <c r="U32" s="15">
        <v>1097.7</v>
      </c>
      <c r="V32" s="14">
        <v>1097.7</v>
      </c>
      <c r="W32" s="13" t="s">
        <v>1</v>
      </c>
      <c r="X32" s="12">
        <v>0</v>
      </c>
      <c r="Y32" s="11" t="s">
        <v>4</v>
      </c>
    </row>
    <row r="33" spans="1:25" ht="122.25" customHeight="1" x14ac:dyDescent="0.2">
      <c r="A33" s="18"/>
      <c r="B33" s="6">
        <v>401000015</v>
      </c>
      <c r="C33" s="12">
        <v>5</v>
      </c>
      <c r="D33" s="40" t="s">
        <v>490</v>
      </c>
      <c r="E33" s="12">
        <v>2016</v>
      </c>
      <c r="F33" s="41" t="s">
        <v>489</v>
      </c>
      <c r="G33" s="9" t="s">
        <v>488</v>
      </c>
      <c r="H33" s="9" t="s">
        <v>487</v>
      </c>
      <c r="I33" s="41" t="s">
        <v>486</v>
      </c>
      <c r="J33" s="9" t="s">
        <v>485</v>
      </c>
      <c r="K33" s="9" t="s">
        <v>484</v>
      </c>
      <c r="L33" s="41" t="s">
        <v>483</v>
      </c>
      <c r="M33" s="9" t="s">
        <v>482</v>
      </c>
      <c r="N33" s="9" t="s">
        <v>481</v>
      </c>
      <c r="O33" s="12" t="s">
        <v>480</v>
      </c>
      <c r="P33" s="16" t="s">
        <v>479</v>
      </c>
      <c r="Q33" s="15">
        <v>13565.091200000001</v>
      </c>
      <c r="R33" s="15">
        <v>13476.615599999999</v>
      </c>
      <c r="S33" s="15">
        <v>13872.5</v>
      </c>
      <c r="T33" s="15">
        <v>13872.5</v>
      </c>
      <c r="U33" s="15">
        <v>13872.5</v>
      </c>
      <c r="V33" s="14">
        <v>13872.5</v>
      </c>
      <c r="W33" s="13" t="s">
        <v>1</v>
      </c>
      <c r="X33" s="12">
        <v>0</v>
      </c>
      <c r="Y33" s="11" t="s">
        <v>4</v>
      </c>
    </row>
    <row r="34" spans="1:25" ht="409.6" customHeight="1" x14ac:dyDescent="0.2">
      <c r="A34" s="18"/>
      <c r="B34" s="6">
        <v>401000016</v>
      </c>
      <c r="C34" s="12">
        <v>5</v>
      </c>
      <c r="D34" s="81" t="s">
        <v>478</v>
      </c>
      <c r="E34" s="70">
        <v>2017</v>
      </c>
      <c r="F34" s="81" t="s">
        <v>477</v>
      </c>
      <c r="G34" s="70" t="s">
        <v>476</v>
      </c>
      <c r="H34" s="70" t="s">
        <v>475</v>
      </c>
      <c r="I34" s="81" t="s">
        <v>474</v>
      </c>
      <c r="J34" s="70" t="s">
        <v>473</v>
      </c>
      <c r="K34" s="70" t="s">
        <v>472</v>
      </c>
      <c r="L34" s="81" t="s">
        <v>471</v>
      </c>
      <c r="M34" s="70" t="s">
        <v>470</v>
      </c>
      <c r="N34" s="70" t="s">
        <v>469</v>
      </c>
      <c r="O34" s="70" t="s">
        <v>649</v>
      </c>
      <c r="P34" s="70" t="s">
        <v>650</v>
      </c>
      <c r="Q34" s="76">
        <v>3090900</v>
      </c>
      <c r="R34" s="76">
        <v>3087701.3075000001</v>
      </c>
      <c r="S34" s="76">
        <v>2928272.5120999999</v>
      </c>
      <c r="T34" s="76">
        <v>2667236.4</v>
      </c>
      <c r="U34" s="76">
        <v>2711688.77</v>
      </c>
      <c r="V34" s="76">
        <v>2711688.77</v>
      </c>
      <c r="W34" s="13" t="s">
        <v>1</v>
      </c>
      <c r="X34" s="12">
        <v>0</v>
      </c>
      <c r="Y34" s="11" t="s">
        <v>4</v>
      </c>
    </row>
    <row r="35" spans="1:25" ht="361.5" customHeight="1" x14ac:dyDescent="0.2">
      <c r="A35" s="18"/>
      <c r="B35" s="6"/>
      <c r="C35" s="12"/>
      <c r="D35" s="78"/>
      <c r="E35" s="71"/>
      <c r="F35" s="82"/>
      <c r="G35" s="71"/>
      <c r="H35" s="71"/>
      <c r="I35" s="82"/>
      <c r="J35" s="71"/>
      <c r="K35" s="71"/>
      <c r="L35" s="82"/>
      <c r="M35" s="71"/>
      <c r="N35" s="71"/>
      <c r="O35" s="71"/>
      <c r="P35" s="78"/>
      <c r="Q35" s="79"/>
      <c r="R35" s="79"/>
      <c r="S35" s="79"/>
      <c r="T35" s="79"/>
      <c r="U35" s="79"/>
      <c r="V35" s="79"/>
      <c r="W35" s="13"/>
      <c r="X35" s="12"/>
      <c r="Y35" s="11"/>
    </row>
    <row r="36" spans="1:25" ht="178.5" customHeight="1" x14ac:dyDescent="0.2">
      <c r="A36" s="18"/>
      <c r="B36" s="6">
        <v>401000017</v>
      </c>
      <c r="C36" s="12">
        <v>5</v>
      </c>
      <c r="D36" s="40" t="s">
        <v>468</v>
      </c>
      <c r="E36" s="12">
        <v>2018</v>
      </c>
      <c r="F36" s="41" t="s">
        <v>144</v>
      </c>
      <c r="G36" s="9" t="s">
        <v>467</v>
      </c>
      <c r="H36" s="9" t="s">
        <v>142</v>
      </c>
      <c r="I36" s="41" t="s">
        <v>466</v>
      </c>
      <c r="J36" s="9" t="s">
        <v>465</v>
      </c>
      <c r="K36" s="9" t="s">
        <v>464</v>
      </c>
      <c r="L36" s="41"/>
      <c r="M36" s="9" t="s">
        <v>1</v>
      </c>
      <c r="N36" s="9"/>
      <c r="O36" s="12"/>
      <c r="P36" s="16"/>
      <c r="Q36" s="15">
        <v>0</v>
      </c>
      <c r="R36" s="15">
        <v>0</v>
      </c>
      <c r="S36" s="15">
        <v>0</v>
      </c>
      <c r="T36" s="15">
        <v>0</v>
      </c>
      <c r="U36" s="15">
        <v>0</v>
      </c>
      <c r="V36" s="14">
        <v>0</v>
      </c>
      <c r="W36" s="13" t="s">
        <v>1</v>
      </c>
      <c r="X36" s="12">
        <v>0</v>
      </c>
      <c r="Y36" s="11" t="s">
        <v>4</v>
      </c>
    </row>
    <row r="37" spans="1:25" ht="191.25" customHeight="1" x14ac:dyDescent="0.2">
      <c r="A37" s="18"/>
      <c r="B37" s="6">
        <v>401000018</v>
      </c>
      <c r="C37" s="12">
        <v>5</v>
      </c>
      <c r="D37" s="40" t="s">
        <v>463</v>
      </c>
      <c r="E37" s="12">
        <v>2019</v>
      </c>
      <c r="F37" s="41" t="s">
        <v>144</v>
      </c>
      <c r="G37" s="9" t="s">
        <v>462</v>
      </c>
      <c r="H37" s="9" t="s">
        <v>142</v>
      </c>
      <c r="I37" s="41"/>
      <c r="J37" s="9" t="s">
        <v>1</v>
      </c>
      <c r="K37" s="9"/>
      <c r="L37" s="41" t="s">
        <v>461</v>
      </c>
      <c r="M37" s="9" t="s">
        <v>460</v>
      </c>
      <c r="N37" s="9" t="s">
        <v>459</v>
      </c>
      <c r="O37" s="12" t="s">
        <v>65</v>
      </c>
      <c r="P37" s="16" t="s">
        <v>45</v>
      </c>
      <c r="Q37" s="15">
        <v>3267.5635000000002</v>
      </c>
      <c r="R37" s="15">
        <v>3267.5635000000002</v>
      </c>
      <c r="S37" s="15">
        <v>3540.1</v>
      </c>
      <c r="T37" s="15">
        <v>3540.1</v>
      </c>
      <c r="U37" s="15">
        <v>3540.1</v>
      </c>
      <c r="V37" s="14">
        <v>3540.1</v>
      </c>
      <c r="W37" s="13" t="s">
        <v>1</v>
      </c>
      <c r="X37" s="12">
        <v>0</v>
      </c>
      <c r="Y37" s="11" t="s">
        <v>4</v>
      </c>
    </row>
    <row r="38" spans="1:25" ht="165.75" customHeight="1" x14ac:dyDescent="0.2">
      <c r="A38" s="18"/>
      <c r="B38" s="6">
        <v>401000019</v>
      </c>
      <c r="C38" s="12">
        <v>5</v>
      </c>
      <c r="D38" s="40" t="s">
        <v>458</v>
      </c>
      <c r="E38" s="12">
        <v>2020</v>
      </c>
      <c r="F38" s="41" t="s">
        <v>457</v>
      </c>
      <c r="G38" s="9" t="s">
        <v>456</v>
      </c>
      <c r="H38" s="9" t="s">
        <v>455</v>
      </c>
      <c r="I38" s="41" t="s">
        <v>454</v>
      </c>
      <c r="J38" s="9" t="s">
        <v>453</v>
      </c>
      <c r="K38" s="9" t="s">
        <v>452</v>
      </c>
      <c r="L38" s="41" t="s">
        <v>451</v>
      </c>
      <c r="M38" s="9" t="s">
        <v>450</v>
      </c>
      <c r="N38" s="9" t="s">
        <v>449</v>
      </c>
      <c r="O38" s="12">
        <v>8</v>
      </c>
      <c r="P38" s="16" t="s">
        <v>110</v>
      </c>
      <c r="Q38" s="15">
        <v>61013.547200000001</v>
      </c>
      <c r="R38" s="15">
        <v>59947.318099999997</v>
      </c>
      <c r="S38" s="15">
        <v>59913.8</v>
      </c>
      <c r="T38" s="15">
        <v>55756.800000000003</v>
      </c>
      <c r="U38" s="15">
        <v>55756.800000000003</v>
      </c>
      <c r="V38" s="14">
        <v>55756.800000000003</v>
      </c>
      <c r="W38" s="13" t="s">
        <v>1</v>
      </c>
      <c r="X38" s="12">
        <v>0</v>
      </c>
      <c r="Y38" s="11" t="s">
        <v>4</v>
      </c>
    </row>
    <row r="39" spans="1:25" ht="382.5" customHeight="1" x14ac:dyDescent="0.2">
      <c r="A39" s="18"/>
      <c r="B39" s="6">
        <v>401000020</v>
      </c>
      <c r="C39" s="12">
        <v>5</v>
      </c>
      <c r="D39" s="40" t="s">
        <v>448</v>
      </c>
      <c r="E39" s="12">
        <v>2021</v>
      </c>
      <c r="F39" s="41" t="s">
        <v>184</v>
      </c>
      <c r="G39" s="9" t="s">
        <v>447</v>
      </c>
      <c r="H39" s="9" t="s">
        <v>182</v>
      </c>
      <c r="I39" s="41" t="s">
        <v>437</v>
      </c>
      <c r="J39" s="9" t="s">
        <v>62</v>
      </c>
      <c r="K39" s="9" t="s">
        <v>173</v>
      </c>
      <c r="L39" s="41" t="s">
        <v>446</v>
      </c>
      <c r="M39" s="9" t="s">
        <v>445</v>
      </c>
      <c r="N39" s="9" t="s">
        <v>444</v>
      </c>
      <c r="O39" s="12" t="s">
        <v>443</v>
      </c>
      <c r="P39" s="16" t="s">
        <v>442</v>
      </c>
      <c r="Q39" s="15">
        <v>190267.49119999999</v>
      </c>
      <c r="R39" s="15">
        <v>179251.43520000001</v>
      </c>
      <c r="S39" s="15">
        <v>164645.8069</v>
      </c>
      <c r="T39" s="15">
        <v>170715.20819999999</v>
      </c>
      <c r="U39" s="15">
        <v>159899.00820000001</v>
      </c>
      <c r="V39" s="14">
        <v>159899.00820000001</v>
      </c>
      <c r="W39" s="13" t="s">
        <v>1</v>
      </c>
      <c r="X39" s="12">
        <v>0</v>
      </c>
      <c r="Y39" s="11" t="s">
        <v>4</v>
      </c>
    </row>
    <row r="40" spans="1:25" ht="76.5" customHeight="1" x14ac:dyDescent="0.2">
      <c r="A40" s="18"/>
      <c r="B40" s="6">
        <v>401000021</v>
      </c>
      <c r="C40" s="12">
        <v>5</v>
      </c>
      <c r="D40" s="40" t="s">
        <v>441</v>
      </c>
      <c r="E40" s="12">
        <v>2022</v>
      </c>
      <c r="F40" s="41" t="s">
        <v>440</v>
      </c>
      <c r="G40" s="9" t="s">
        <v>439</v>
      </c>
      <c r="H40" s="9" t="s">
        <v>438</v>
      </c>
      <c r="I40" s="41" t="s">
        <v>437</v>
      </c>
      <c r="J40" s="9" t="s">
        <v>62</v>
      </c>
      <c r="K40" s="9" t="s">
        <v>173</v>
      </c>
      <c r="L40" s="41"/>
      <c r="M40" s="9" t="s">
        <v>1</v>
      </c>
      <c r="N40" s="9"/>
      <c r="O40" s="12"/>
      <c r="P40" s="16"/>
      <c r="Q40" s="15">
        <v>0</v>
      </c>
      <c r="R40" s="15">
        <v>0</v>
      </c>
      <c r="S40" s="15">
        <v>0</v>
      </c>
      <c r="T40" s="15">
        <v>0</v>
      </c>
      <c r="U40" s="15">
        <v>0</v>
      </c>
      <c r="V40" s="14">
        <v>0</v>
      </c>
      <c r="W40" s="13" t="s">
        <v>1</v>
      </c>
      <c r="X40" s="12">
        <v>0</v>
      </c>
      <c r="Y40" s="11" t="s">
        <v>4</v>
      </c>
    </row>
    <row r="41" spans="1:25" ht="306" customHeight="1" x14ac:dyDescent="0.2">
      <c r="A41" s="18"/>
      <c r="B41" s="6">
        <v>401000022</v>
      </c>
      <c r="C41" s="12">
        <v>5</v>
      </c>
      <c r="D41" s="40" t="s">
        <v>436</v>
      </c>
      <c r="E41" s="12">
        <v>2023</v>
      </c>
      <c r="F41" s="41" t="s">
        <v>435</v>
      </c>
      <c r="G41" s="9" t="s">
        <v>434</v>
      </c>
      <c r="H41" s="9" t="s">
        <v>433</v>
      </c>
      <c r="I41" s="41" t="s">
        <v>432</v>
      </c>
      <c r="J41" s="9" t="s">
        <v>120</v>
      </c>
      <c r="K41" s="9" t="s">
        <v>431</v>
      </c>
      <c r="L41" s="41" t="s">
        <v>430</v>
      </c>
      <c r="M41" s="9" t="s">
        <v>429</v>
      </c>
      <c r="N41" s="9" t="s">
        <v>428</v>
      </c>
      <c r="O41" s="12" t="s">
        <v>651</v>
      </c>
      <c r="P41" s="61" t="s">
        <v>652</v>
      </c>
      <c r="Q41" s="15">
        <v>57305.624000000003</v>
      </c>
      <c r="R41" s="15">
        <v>55479.381600000001</v>
      </c>
      <c r="S41" s="15">
        <v>8228.2999999999993</v>
      </c>
      <c r="T41" s="15">
        <v>8228.2999999999993</v>
      </c>
      <c r="U41" s="15">
        <v>8228.2999999999993</v>
      </c>
      <c r="V41" s="14">
        <v>8228.2999999999993</v>
      </c>
      <c r="W41" s="13" t="s">
        <v>1</v>
      </c>
      <c r="X41" s="12">
        <v>0</v>
      </c>
      <c r="Y41" s="11" t="s">
        <v>4</v>
      </c>
    </row>
    <row r="42" spans="1:25" ht="285" customHeight="1" x14ac:dyDescent="0.2">
      <c r="A42" s="18"/>
      <c r="B42" s="6">
        <v>401000023</v>
      </c>
      <c r="C42" s="12">
        <v>5</v>
      </c>
      <c r="D42" s="40" t="s">
        <v>427</v>
      </c>
      <c r="E42" s="12">
        <v>2024</v>
      </c>
      <c r="F42" s="41" t="s">
        <v>426</v>
      </c>
      <c r="G42" s="9" t="s">
        <v>425</v>
      </c>
      <c r="H42" s="9" t="s">
        <v>424</v>
      </c>
      <c r="I42" s="41" t="s">
        <v>423</v>
      </c>
      <c r="J42" s="9" t="s">
        <v>422</v>
      </c>
      <c r="K42" s="9" t="s">
        <v>421</v>
      </c>
      <c r="L42" s="41" t="s">
        <v>420</v>
      </c>
      <c r="M42" s="9" t="s">
        <v>419</v>
      </c>
      <c r="N42" s="9" t="s">
        <v>418</v>
      </c>
      <c r="O42" s="12" t="s">
        <v>417</v>
      </c>
      <c r="P42" s="16" t="s">
        <v>416</v>
      </c>
      <c r="Q42" s="15">
        <v>56170.739000000001</v>
      </c>
      <c r="R42" s="15">
        <v>55668.036200000002</v>
      </c>
      <c r="S42" s="15">
        <v>22622.799999999999</v>
      </c>
      <c r="T42" s="15">
        <v>22622.799999999999</v>
      </c>
      <c r="U42" s="15">
        <v>22622.799999999999</v>
      </c>
      <c r="V42" s="14">
        <v>22622.799999999999</v>
      </c>
      <c r="W42" s="13" t="s">
        <v>1</v>
      </c>
      <c r="X42" s="12">
        <v>0</v>
      </c>
      <c r="Y42" s="11" t="s">
        <v>4</v>
      </c>
    </row>
    <row r="43" spans="1:25" ht="127.5" customHeight="1" x14ac:dyDescent="0.2">
      <c r="A43" s="18"/>
      <c r="B43" s="6">
        <v>401000024</v>
      </c>
      <c r="C43" s="12">
        <v>5</v>
      </c>
      <c r="D43" s="40" t="s">
        <v>415</v>
      </c>
      <c r="E43" s="12">
        <v>2025</v>
      </c>
      <c r="F43" s="41" t="s">
        <v>144</v>
      </c>
      <c r="G43" s="9" t="s">
        <v>414</v>
      </c>
      <c r="H43" s="9" t="s">
        <v>142</v>
      </c>
      <c r="I43" s="41"/>
      <c r="J43" s="9" t="s">
        <v>1</v>
      </c>
      <c r="K43" s="9"/>
      <c r="L43" s="41" t="s">
        <v>413</v>
      </c>
      <c r="M43" s="9" t="s">
        <v>412</v>
      </c>
      <c r="N43" s="9" t="s">
        <v>411</v>
      </c>
      <c r="O43" s="12" t="s">
        <v>65</v>
      </c>
      <c r="P43" s="16" t="s">
        <v>23</v>
      </c>
      <c r="Q43" s="15">
        <v>16566.7487</v>
      </c>
      <c r="R43" s="15">
        <v>15368.6937</v>
      </c>
      <c r="S43" s="15">
        <v>11270.2</v>
      </c>
      <c r="T43" s="15">
        <v>9480</v>
      </c>
      <c r="U43" s="15">
        <v>9480</v>
      </c>
      <c r="V43" s="14">
        <v>9480</v>
      </c>
      <c r="W43" s="13" t="s">
        <v>1</v>
      </c>
      <c r="X43" s="12">
        <v>0</v>
      </c>
      <c r="Y43" s="11" t="s">
        <v>4</v>
      </c>
    </row>
    <row r="44" spans="1:25" ht="89.25" customHeight="1" x14ac:dyDescent="0.2">
      <c r="A44" s="18"/>
      <c r="B44" s="6">
        <v>401000025</v>
      </c>
      <c r="C44" s="12">
        <v>5</v>
      </c>
      <c r="D44" s="40" t="s">
        <v>410</v>
      </c>
      <c r="E44" s="12">
        <v>2026</v>
      </c>
      <c r="F44" s="41" t="s">
        <v>409</v>
      </c>
      <c r="G44" s="9" t="s">
        <v>408</v>
      </c>
      <c r="H44" s="9" t="s">
        <v>407</v>
      </c>
      <c r="I44" s="41" t="s">
        <v>614</v>
      </c>
      <c r="J44" s="9" t="s">
        <v>406</v>
      </c>
      <c r="K44" s="9" t="s">
        <v>405</v>
      </c>
      <c r="L44" s="41" t="s">
        <v>404</v>
      </c>
      <c r="M44" s="9" t="s">
        <v>403</v>
      </c>
      <c r="N44" s="9" t="s">
        <v>317</v>
      </c>
      <c r="O44" s="12" t="s">
        <v>110</v>
      </c>
      <c r="P44" s="16" t="s">
        <v>34</v>
      </c>
      <c r="Q44" s="15">
        <v>2555.8000000000002</v>
      </c>
      <c r="R44" s="15">
        <v>2555.8000000000002</v>
      </c>
      <c r="S44" s="15">
        <v>2555.8000000000002</v>
      </c>
      <c r="T44" s="15">
        <v>2555.8000000000002</v>
      </c>
      <c r="U44" s="15">
        <v>2555.8000000000002</v>
      </c>
      <c r="V44" s="14">
        <v>2555.8000000000002</v>
      </c>
      <c r="W44" s="13" t="s">
        <v>1</v>
      </c>
      <c r="X44" s="12">
        <v>0</v>
      </c>
      <c r="Y44" s="11" t="s">
        <v>4</v>
      </c>
    </row>
    <row r="45" spans="1:25" ht="165.75" customHeight="1" x14ac:dyDescent="0.2">
      <c r="A45" s="18"/>
      <c r="B45" s="6">
        <v>401000026</v>
      </c>
      <c r="C45" s="12">
        <v>5</v>
      </c>
      <c r="D45" s="40" t="s">
        <v>402</v>
      </c>
      <c r="E45" s="12">
        <v>2027</v>
      </c>
      <c r="F45" s="41" t="s">
        <v>401</v>
      </c>
      <c r="G45" s="9" t="s">
        <v>400</v>
      </c>
      <c r="H45" s="9" t="s">
        <v>399</v>
      </c>
      <c r="I45" s="41" t="s">
        <v>398</v>
      </c>
      <c r="J45" s="9" t="s">
        <v>397</v>
      </c>
      <c r="K45" s="9" t="s">
        <v>396</v>
      </c>
      <c r="L45" s="41" t="s">
        <v>395</v>
      </c>
      <c r="M45" s="9" t="s">
        <v>394</v>
      </c>
      <c r="N45" s="9" t="s">
        <v>393</v>
      </c>
      <c r="O45" s="12" t="s">
        <v>65</v>
      </c>
      <c r="P45" s="16" t="s">
        <v>23</v>
      </c>
      <c r="Q45" s="15">
        <v>35773.043299999998</v>
      </c>
      <c r="R45" s="15">
        <v>35724.583299999998</v>
      </c>
      <c r="S45" s="15">
        <v>24861.1</v>
      </c>
      <c r="T45" s="15">
        <v>33681.1</v>
      </c>
      <c r="U45" s="15">
        <v>38284.400000000001</v>
      </c>
      <c r="V45" s="14">
        <v>38284.400000000001</v>
      </c>
      <c r="W45" s="13" t="s">
        <v>1</v>
      </c>
      <c r="X45" s="12">
        <v>0</v>
      </c>
      <c r="Y45" s="11" t="s">
        <v>4</v>
      </c>
    </row>
    <row r="46" spans="1:25" ht="105.75" customHeight="1" x14ac:dyDescent="0.2">
      <c r="A46" s="18"/>
      <c r="B46" s="6">
        <v>401000027</v>
      </c>
      <c r="C46" s="12">
        <v>5</v>
      </c>
      <c r="D46" s="40" t="s">
        <v>392</v>
      </c>
      <c r="E46" s="12">
        <v>2028</v>
      </c>
      <c r="F46" s="41" t="s">
        <v>391</v>
      </c>
      <c r="G46" s="9" t="s">
        <v>390</v>
      </c>
      <c r="H46" s="9" t="s">
        <v>389</v>
      </c>
      <c r="I46" s="41" t="s">
        <v>388</v>
      </c>
      <c r="J46" s="9" t="s">
        <v>195</v>
      </c>
      <c r="K46" s="9" t="s">
        <v>387</v>
      </c>
      <c r="L46" s="41" t="s">
        <v>386</v>
      </c>
      <c r="M46" s="9" t="s">
        <v>385</v>
      </c>
      <c r="N46" s="9" t="s">
        <v>384</v>
      </c>
      <c r="O46" s="12" t="s">
        <v>65</v>
      </c>
      <c r="P46" s="16" t="s">
        <v>23</v>
      </c>
      <c r="Q46" s="15">
        <v>1434.1424999999999</v>
      </c>
      <c r="R46" s="15">
        <v>1434.1424999999999</v>
      </c>
      <c r="S46" s="15">
        <v>0</v>
      </c>
      <c r="T46" s="15">
        <v>0</v>
      </c>
      <c r="U46" s="15">
        <v>0</v>
      </c>
      <c r="V46" s="14">
        <v>0</v>
      </c>
      <c r="W46" s="13" t="s">
        <v>1</v>
      </c>
      <c r="X46" s="12">
        <v>0</v>
      </c>
      <c r="Y46" s="11" t="s">
        <v>4</v>
      </c>
    </row>
    <row r="47" spans="1:25" ht="409.6" customHeight="1" x14ac:dyDescent="0.2">
      <c r="A47" s="18"/>
      <c r="B47" s="6">
        <v>401000028</v>
      </c>
      <c r="C47" s="12">
        <v>5</v>
      </c>
      <c r="D47" s="81" t="s">
        <v>383</v>
      </c>
      <c r="E47" s="74">
        <v>2029</v>
      </c>
      <c r="F47" s="81" t="s">
        <v>144</v>
      </c>
      <c r="G47" s="70" t="s">
        <v>382</v>
      </c>
      <c r="H47" s="70" t="s">
        <v>142</v>
      </c>
      <c r="I47" s="81"/>
      <c r="J47" s="70" t="s">
        <v>1</v>
      </c>
      <c r="K47" s="70"/>
      <c r="L47" s="81" t="s">
        <v>381</v>
      </c>
      <c r="M47" s="70" t="s">
        <v>380</v>
      </c>
      <c r="N47" s="70" t="s">
        <v>379</v>
      </c>
      <c r="O47" s="70" t="s">
        <v>233</v>
      </c>
      <c r="P47" s="70" t="s">
        <v>653</v>
      </c>
      <c r="Q47" s="96">
        <v>221089.0422</v>
      </c>
      <c r="R47" s="96">
        <v>219224.64369999999</v>
      </c>
      <c r="S47" s="96">
        <v>226928.4</v>
      </c>
      <c r="T47" s="96">
        <v>213926.1</v>
      </c>
      <c r="U47" s="96">
        <v>213666.3</v>
      </c>
      <c r="V47" s="96">
        <v>213666.3</v>
      </c>
      <c r="W47" s="13" t="s">
        <v>1</v>
      </c>
      <c r="X47" s="12">
        <v>0</v>
      </c>
      <c r="Y47" s="11" t="s">
        <v>4</v>
      </c>
    </row>
    <row r="48" spans="1:25" ht="330" customHeight="1" x14ac:dyDescent="0.2">
      <c r="A48" s="18"/>
      <c r="B48" s="6"/>
      <c r="C48" s="12"/>
      <c r="D48" s="82"/>
      <c r="E48" s="75"/>
      <c r="F48" s="82"/>
      <c r="G48" s="71"/>
      <c r="H48" s="71"/>
      <c r="I48" s="82"/>
      <c r="J48" s="71"/>
      <c r="K48" s="71"/>
      <c r="L48" s="82"/>
      <c r="M48" s="71"/>
      <c r="N48" s="71"/>
      <c r="O48" s="71"/>
      <c r="P48" s="78"/>
      <c r="Q48" s="97"/>
      <c r="R48" s="97"/>
      <c r="S48" s="97"/>
      <c r="T48" s="97"/>
      <c r="U48" s="97"/>
      <c r="V48" s="97"/>
      <c r="W48" s="13"/>
      <c r="X48" s="12"/>
      <c r="Y48" s="11"/>
    </row>
    <row r="49" spans="1:25" ht="331.5" customHeight="1" x14ac:dyDescent="0.2">
      <c r="A49" s="18"/>
      <c r="B49" s="6">
        <v>401000029</v>
      </c>
      <c r="C49" s="12">
        <v>5</v>
      </c>
      <c r="D49" s="40" t="s">
        <v>378</v>
      </c>
      <c r="E49" s="12">
        <v>2030</v>
      </c>
      <c r="F49" s="41" t="s">
        <v>377</v>
      </c>
      <c r="G49" s="9" t="s">
        <v>376</v>
      </c>
      <c r="H49" s="9" t="s">
        <v>375</v>
      </c>
      <c r="I49" s="41" t="s">
        <v>374</v>
      </c>
      <c r="J49" s="9" t="s">
        <v>373</v>
      </c>
      <c r="K49" s="9" t="s">
        <v>372</v>
      </c>
      <c r="L49" s="41" t="s">
        <v>371</v>
      </c>
      <c r="M49" s="9" t="s">
        <v>370</v>
      </c>
      <c r="N49" s="9" t="s">
        <v>369</v>
      </c>
      <c r="O49" s="12" t="s">
        <v>110</v>
      </c>
      <c r="P49" s="16" t="s">
        <v>368</v>
      </c>
      <c r="Q49" s="15">
        <v>2843.3040000000001</v>
      </c>
      <c r="R49" s="15">
        <v>2797.1124</v>
      </c>
      <c r="S49" s="15">
        <v>3737.6</v>
      </c>
      <c r="T49" s="15">
        <v>3730.6</v>
      </c>
      <c r="U49" s="15">
        <v>3730.6</v>
      </c>
      <c r="V49" s="14">
        <v>3730.6</v>
      </c>
      <c r="W49" s="13" t="s">
        <v>1</v>
      </c>
      <c r="X49" s="12">
        <v>0</v>
      </c>
      <c r="Y49" s="11" t="s">
        <v>4</v>
      </c>
    </row>
    <row r="50" spans="1:25" ht="153" customHeight="1" x14ac:dyDescent="0.2">
      <c r="A50" s="18"/>
      <c r="B50" s="6">
        <v>401000030</v>
      </c>
      <c r="C50" s="12">
        <v>5</v>
      </c>
      <c r="D50" s="40" t="s">
        <v>367</v>
      </c>
      <c r="E50" s="12">
        <v>2031</v>
      </c>
      <c r="F50" s="41" t="s">
        <v>366</v>
      </c>
      <c r="G50" s="9" t="s">
        <v>365</v>
      </c>
      <c r="H50" s="9" t="s">
        <v>364</v>
      </c>
      <c r="I50" s="41"/>
      <c r="J50" s="9" t="s">
        <v>1</v>
      </c>
      <c r="K50" s="9"/>
      <c r="L50" s="41" t="s">
        <v>363</v>
      </c>
      <c r="M50" s="9" t="s">
        <v>362</v>
      </c>
      <c r="N50" s="9" t="s">
        <v>361</v>
      </c>
      <c r="O50" s="12" t="s">
        <v>360</v>
      </c>
      <c r="P50" s="16" t="s">
        <v>359</v>
      </c>
      <c r="Q50" s="15">
        <v>3434.3195000000001</v>
      </c>
      <c r="R50" s="15">
        <v>3050.1608999999999</v>
      </c>
      <c r="S50" s="15">
        <v>3542.4095000000002</v>
      </c>
      <c r="T50" s="15">
        <v>3537.4095000000002</v>
      </c>
      <c r="U50" s="15">
        <v>3537.4095000000002</v>
      </c>
      <c r="V50" s="14">
        <v>3537.4095000000002</v>
      </c>
      <c r="W50" s="13" t="s">
        <v>1</v>
      </c>
      <c r="X50" s="12">
        <v>0</v>
      </c>
      <c r="Y50" s="11" t="s">
        <v>4</v>
      </c>
    </row>
    <row r="51" spans="1:25" ht="127.5" customHeight="1" x14ac:dyDescent="0.2">
      <c r="A51" s="18"/>
      <c r="B51" s="6">
        <v>401000031</v>
      </c>
      <c r="C51" s="12">
        <v>5</v>
      </c>
      <c r="D51" s="40" t="s">
        <v>358</v>
      </c>
      <c r="E51" s="12">
        <v>2032</v>
      </c>
      <c r="F51" s="41" t="s">
        <v>144</v>
      </c>
      <c r="G51" s="9" t="s">
        <v>357</v>
      </c>
      <c r="H51" s="9" t="s">
        <v>142</v>
      </c>
      <c r="I51" s="41"/>
      <c r="J51" s="9" t="s">
        <v>1</v>
      </c>
      <c r="K51" s="9"/>
      <c r="L51" s="41" t="s">
        <v>356</v>
      </c>
      <c r="M51" s="9" t="s">
        <v>355</v>
      </c>
      <c r="N51" s="9" t="s">
        <v>354</v>
      </c>
      <c r="O51" s="12"/>
      <c r="P51" s="16"/>
      <c r="Q51" s="15">
        <v>0</v>
      </c>
      <c r="R51" s="15">
        <v>0</v>
      </c>
      <c r="S51" s="15">
        <v>0</v>
      </c>
      <c r="T51" s="15">
        <v>0</v>
      </c>
      <c r="U51" s="15">
        <v>0</v>
      </c>
      <c r="V51" s="14">
        <v>0</v>
      </c>
      <c r="W51" s="13" t="s">
        <v>1</v>
      </c>
      <c r="X51" s="12">
        <v>0</v>
      </c>
      <c r="Y51" s="11" t="s">
        <v>4</v>
      </c>
    </row>
    <row r="52" spans="1:25" ht="191.25" customHeight="1" x14ac:dyDescent="0.2">
      <c r="A52" s="18"/>
      <c r="B52" s="6">
        <v>401000032</v>
      </c>
      <c r="C52" s="12">
        <v>5</v>
      </c>
      <c r="D52" s="40" t="s">
        <v>353</v>
      </c>
      <c r="E52" s="12">
        <v>2033</v>
      </c>
      <c r="F52" s="41" t="s">
        <v>352</v>
      </c>
      <c r="G52" s="9" t="s">
        <v>351</v>
      </c>
      <c r="H52" s="9" t="s">
        <v>350</v>
      </c>
      <c r="I52" s="41" t="s">
        <v>349</v>
      </c>
      <c r="J52" s="9" t="s">
        <v>348</v>
      </c>
      <c r="K52" s="9" t="s">
        <v>347</v>
      </c>
      <c r="L52" s="41" t="s">
        <v>346</v>
      </c>
      <c r="M52" s="9" t="s">
        <v>345</v>
      </c>
      <c r="N52" s="9" t="s">
        <v>344</v>
      </c>
      <c r="O52" s="12" t="s">
        <v>654</v>
      </c>
      <c r="P52" s="61" t="s">
        <v>655</v>
      </c>
      <c r="Q52" s="15">
        <v>40419</v>
      </c>
      <c r="R52" s="15">
        <v>40054.942199999998</v>
      </c>
      <c r="S52" s="15">
        <v>41450.230499999998</v>
      </c>
      <c r="T52" s="15">
        <v>42133.830499999996</v>
      </c>
      <c r="U52" s="15">
        <v>41807.030500000001</v>
      </c>
      <c r="V52" s="14">
        <v>41807.030500000001</v>
      </c>
      <c r="W52" s="13" t="s">
        <v>1</v>
      </c>
      <c r="X52" s="12">
        <v>0</v>
      </c>
      <c r="Y52" s="11" t="s">
        <v>4</v>
      </c>
    </row>
    <row r="53" spans="1:25" ht="140.25" customHeight="1" x14ac:dyDescent="0.2">
      <c r="A53" s="18"/>
      <c r="B53" s="6">
        <v>401000033</v>
      </c>
      <c r="C53" s="12">
        <v>5</v>
      </c>
      <c r="D53" s="40" t="s">
        <v>343</v>
      </c>
      <c r="E53" s="12">
        <v>2034</v>
      </c>
      <c r="F53" s="41" t="s">
        <v>342</v>
      </c>
      <c r="G53" s="9" t="s">
        <v>341</v>
      </c>
      <c r="H53" s="9" t="s">
        <v>340</v>
      </c>
      <c r="I53" s="41" t="s">
        <v>339</v>
      </c>
      <c r="J53" s="9" t="s">
        <v>62</v>
      </c>
      <c r="K53" s="9" t="s">
        <v>338</v>
      </c>
      <c r="L53" s="41" t="s">
        <v>337</v>
      </c>
      <c r="M53" s="9" t="s">
        <v>336</v>
      </c>
      <c r="N53" s="9" t="s">
        <v>335</v>
      </c>
      <c r="O53" s="12" t="s">
        <v>23</v>
      </c>
      <c r="P53" s="16" t="s">
        <v>334</v>
      </c>
      <c r="Q53" s="15">
        <v>8536.9</v>
      </c>
      <c r="R53" s="15">
        <v>8536.9</v>
      </c>
      <c r="S53" s="15">
        <v>10164.6695</v>
      </c>
      <c r="T53" s="15">
        <v>9314.6695</v>
      </c>
      <c r="U53" s="15">
        <v>9314.6695</v>
      </c>
      <c r="V53" s="14">
        <v>9314.6695</v>
      </c>
      <c r="W53" s="13" t="s">
        <v>1</v>
      </c>
      <c r="X53" s="12">
        <v>0</v>
      </c>
      <c r="Y53" s="11" t="s">
        <v>4</v>
      </c>
    </row>
    <row r="54" spans="1:25" ht="89.25" customHeight="1" x14ac:dyDescent="0.2">
      <c r="A54" s="18"/>
      <c r="B54" s="6">
        <v>401000034</v>
      </c>
      <c r="C54" s="12">
        <v>5</v>
      </c>
      <c r="D54" s="40" t="s">
        <v>333</v>
      </c>
      <c r="E54" s="12">
        <v>2035</v>
      </c>
      <c r="F54" s="41" t="s">
        <v>332</v>
      </c>
      <c r="G54" s="9" t="s">
        <v>331</v>
      </c>
      <c r="H54" s="9" t="s">
        <v>330</v>
      </c>
      <c r="I54" s="41" t="s">
        <v>329</v>
      </c>
      <c r="J54" s="9" t="s">
        <v>328</v>
      </c>
      <c r="K54" s="9" t="s">
        <v>327</v>
      </c>
      <c r="L54" s="41"/>
      <c r="M54" s="9" t="s">
        <v>1</v>
      </c>
      <c r="N54" s="9"/>
      <c r="O54" s="12"/>
      <c r="P54" s="16"/>
      <c r="Q54" s="15">
        <v>0</v>
      </c>
      <c r="R54" s="15">
        <v>0</v>
      </c>
      <c r="S54" s="15">
        <v>0</v>
      </c>
      <c r="T54" s="15">
        <v>0</v>
      </c>
      <c r="U54" s="15">
        <v>0</v>
      </c>
      <c r="V54" s="14">
        <v>0</v>
      </c>
      <c r="W54" s="13" t="s">
        <v>1</v>
      </c>
      <c r="X54" s="12">
        <v>0</v>
      </c>
      <c r="Y54" s="11" t="s">
        <v>4</v>
      </c>
    </row>
    <row r="55" spans="1:25" ht="127.5" customHeight="1" x14ac:dyDescent="0.2">
      <c r="A55" s="18"/>
      <c r="B55" s="6">
        <v>401000035</v>
      </c>
      <c r="C55" s="12">
        <v>5</v>
      </c>
      <c r="D55" s="40" t="s">
        <v>326</v>
      </c>
      <c r="E55" s="12">
        <v>2036</v>
      </c>
      <c r="F55" s="41" t="s">
        <v>325</v>
      </c>
      <c r="G55" s="9" t="s">
        <v>324</v>
      </c>
      <c r="H55" s="9" t="s">
        <v>323</v>
      </c>
      <c r="I55" s="41" t="s">
        <v>322</v>
      </c>
      <c r="J55" s="9" t="s">
        <v>321</v>
      </c>
      <c r="K55" s="9" t="s">
        <v>320</v>
      </c>
      <c r="L55" s="41" t="s">
        <v>319</v>
      </c>
      <c r="M55" s="9" t="s">
        <v>318</v>
      </c>
      <c r="N55" s="9" t="s">
        <v>317</v>
      </c>
      <c r="O55" s="12" t="s">
        <v>110</v>
      </c>
      <c r="P55" s="16" t="s">
        <v>34</v>
      </c>
      <c r="Q55" s="15">
        <v>2778.7</v>
      </c>
      <c r="R55" s="15">
        <v>2778.7</v>
      </c>
      <c r="S55" s="15">
        <v>2778.7</v>
      </c>
      <c r="T55" s="15">
        <v>2778.7</v>
      </c>
      <c r="U55" s="15">
        <v>2778.7</v>
      </c>
      <c r="V55" s="14">
        <v>2778.7</v>
      </c>
      <c r="W55" s="13" t="s">
        <v>1</v>
      </c>
      <c r="X55" s="12">
        <v>0</v>
      </c>
      <c r="Y55" s="11" t="s">
        <v>4</v>
      </c>
    </row>
    <row r="56" spans="1:25" ht="247.5" customHeight="1" x14ac:dyDescent="0.2">
      <c r="A56" s="18"/>
      <c r="B56" s="6">
        <v>401000036</v>
      </c>
      <c r="C56" s="12">
        <v>5</v>
      </c>
      <c r="D56" s="40" t="s">
        <v>316</v>
      </c>
      <c r="E56" s="12">
        <v>2037</v>
      </c>
      <c r="F56" s="41" t="s">
        <v>144</v>
      </c>
      <c r="G56" s="9" t="s">
        <v>315</v>
      </c>
      <c r="H56" s="9" t="s">
        <v>142</v>
      </c>
      <c r="I56" s="41" t="s">
        <v>314</v>
      </c>
      <c r="J56" s="9" t="s">
        <v>259</v>
      </c>
      <c r="K56" s="9" t="s">
        <v>313</v>
      </c>
      <c r="L56" s="41" t="s">
        <v>312</v>
      </c>
      <c r="M56" s="9" t="s">
        <v>311</v>
      </c>
      <c r="N56" s="9" t="s">
        <v>310</v>
      </c>
      <c r="O56" s="12" t="s">
        <v>34</v>
      </c>
      <c r="P56" s="16" t="s">
        <v>5</v>
      </c>
      <c r="Q56" s="15">
        <v>10471.7109</v>
      </c>
      <c r="R56" s="15">
        <v>8473.2392</v>
      </c>
      <c r="S56" s="15">
        <v>15890.1</v>
      </c>
      <c r="T56" s="15">
        <v>10220.5</v>
      </c>
      <c r="U56" s="15">
        <v>16316.2</v>
      </c>
      <c r="V56" s="14">
        <v>16316.2</v>
      </c>
      <c r="W56" s="13" t="s">
        <v>1</v>
      </c>
      <c r="X56" s="12">
        <v>0</v>
      </c>
      <c r="Y56" s="11" t="s">
        <v>4</v>
      </c>
    </row>
    <row r="57" spans="1:25" ht="409.6" customHeight="1" x14ac:dyDescent="0.2">
      <c r="A57" s="18"/>
      <c r="B57" s="6">
        <v>401000037</v>
      </c>
      <c r="C57" s="12">
        <v>5</v>
      </c>
      <c r="D57" s="81" t="s">
        <v>309</v>
      </c>
      <c r="E57" s="70">
        <v>2038</v>
      </c>
      <c r="F57" s="81" t="s">
        <v>144</v>
      </c>
      <c r="G57" s="70" t="s">
        <v>308</v>
      </c>
      <c r="H57" s="70" t="s">
        <v>142</v>
      </c>
      <c r="I57" s="81" t="s">
        <v>307</v>
      </c>
      <c r="J57" s="70" t="s">
        <v>192</v>
      </c>
      <c r="K57" s="70" t="s">
        <v>306</v>
      </c>
      <c r="L57" s="81" t="s">
        <v>305</v>
      </c>
      <c r="M57" s="70" t="s">
        <v>304</v>
      </c>
      <c r="N57" s="70" t="s">
        <v>303</v>
      </c>
      <c r="O57" s="70" t="s">
        <v>302</v>
      </c>
      <c r="P57" s="70" t="s">
        <v>301</v>
      </c>
      <c r="Q57" s="76">
        <v>20838.099999999999</v>
      </c>
      <c r="R57" s="76">
        <v>20838.023000000001</v>
      </c>
      <c r="S57" s="76">
        <v>17975.2</v>
      </c>
      <c r="T57" s="76">
        <v>17445.2</v>
      </c>
      <c r="U57" s="76">
        <v>17445.2</v>
      </c>
      <c r="V57" s="76">
        <v>17445.2</v>
      </c>
      <c r="W57" s="13" t="s">
        <v>1</v>
      </c>
      <c r="X57" s="12">
        <v>0</v>
      </c>
      <c r="Y57" s="11" t="s">
        <v>4</v>
      </c>
    </row>
    <row r="58" spans="1:25" ht="409.6" customHeight="1" x14ac:dyDescent="0.2">
      <c r="A58" s="18"/>
      <c r="B58" s="6"/>
      <c r="C58" s="12"/>
      <c r="D58" s="83"/>
      <c r="E58" s="80"/>
      <c r="F58" s="83"/>
      <c r="G58" s="80"/>
      <c r="H58" s="80"/>
      <c r="I58" s="83"/>
      <c r="J58" s="80"/>
      <c r="K58" s="80"/>
      <c r="L58" s="83"/>
      <c r="M58" s="80"/>
      <c r="N58" s="80"/>
      <c r="O58" s="80"/>
      <c r="P58" s="95"/>
      <c r="Q58" s="77"/>
      <c r="R58" s="77"/>
      <c r="S58" s="77"/>
      <c r="T58" s="77"/>
      <c r="U58" s="77"/>
      <c r="V58" s="77"/>
      <c r="W58" s="13"/>
      <c r="X58" s="12"/>
      <c r="Y58" s="11"/>
    </row>
    <row r="59" spans="1:25" ht="120" customHeight="1" x14ac:dyDescent="0.2">
      <c r="A59" s="18"/>
      <c r="B59" s="6"/>
      <c r="C59" s="12"/>
      <c r="D59" s="82"/>
      <c r="E59" s="71"/>
      <c r="F59" s="82"/>
      <c r="G59" s="71"/>
      <c r="H59" s="71"/>
      <c r="I59" s="82"/>
      <c r="J59" s="71"/>
      <c r="K59" s="71"/>
      <c r="L59" s="82"/>
      <c r="M59" s="71"/>
      <c r="N59" s="71"/>
      <c r="O59" s="71"/>
      <c r="P59" s="78"/>
      <c r="Q59" s="79"/>
      <c r="R59" s="79"/>
      <c r="S59" s="79"/>
      <c r="T59" s="79"/>
      <c r="U59" s="79"/>
      <c r="V59" s="79"/>
      <c r="W59" s="13"/>
      <c r="X59" s="12"/>
      <c r="Y59" s="11"/>
    </row>
    <row r="60" spans="1:25" ht="216.75" customHeight="1" x14ac:dyDescent="0.2">
      <c r="A60" s="18"/>
      <c r="B60" s="6">
        <v>401000038</v>
      </c>
      <c r="C60" s="12">
        <v>5</v>
      </c>
      <c r="D60" s="40" t="s">
        <v>300</v>
      </c>
      <c r="E60" s="12">
        <v>2039</v>
      </c>
      <c r="F60" s="41" t="s">
        <v>144</v>
      </c>
      <c r="G60" s="9" t="s">
        <v>299</v>
      </c>
      <c r="H60" s="9" t="s">
        <v>142</v>
      </c>
      <c r="I60" s="41" t="s">
        <v>298</v>
      </c>
      <c r="J60" s="9" t="s">
        <v>297</v>
      </c>
      <c r="K60" s="9" t="s">
        <v>296</v>
      </c>
      <c r="L60" s="41" t="s">
        <v>295</v>
      </c>
      <c r="M60" s="9" t="s">
        <v>294</v>
      </c>
      <c r="N60" s="9" t="s">
        <v>293</v>
      </c>
      <c r="O60" s="12" t="s">
        <v>46</v>
      </c>
      <c r="P60" s="16" t="s">
        <v>46</v>
      </c>
      <c r="Q60" s="15">
        <v>4444.1000000000004</v>
      </c>
      <c r="R60" s="15">
        <v>4443.9560000000001</v>
      </c>
      <c r="S60" s="15">
        <v>3949</v>
      </c>
      <c r="T60" s="15">
        <v>4089</v>
      </c>
      <c r="U60" s="15">
        <v>4089</v>
      </c>
      <c r="V60" s="14">
        <v>4089</v>
      </c>
      <c r="W60" s="13" t="s">
        <v>1</v>
      </c>
      <c r="X60" s="12">
        <v>0</v>
      </c>
      <c r="Y60" s="11" t="s">
        <v>4</v>
      </c>
    </row>
    <row r="61" spans="1:25" ht="229.5" customHeight="1" x14ac:dyDescent="0.2">
      <c r="A61" s="18"/>
      <c r="B61" s="6">
        <v>401000039</v>
      </c>
      <c r="C61" s="12">
        <v>5</v>
      </c>
      <c r="D61" s="40" t="s">
        <v>292</v>
      </c>
      <c r="E61" s="12">
        <v>2040</v>
      </c>
      <c r="F61" s="41" t="s">
        <v>291</v>
      </c>
      <c r="G61" s="9" t="s">
        <v>290</v>
      </c>
      <c r="H61" s="9" t="s">
        <v>275</v>
      </c>
      <c r="I61" s="41" t="s">
        <v>289</v>
      </c>
      <c r="J61" s="9" t="s">
        <v>259</v>
      </c>
      <c r="K61" s="9" t="s">
        <v>288</v>
      </c>
      <c r="L61" s="41" t="s">
        <v>287</v>
      </c>
      <c r="M61" s="9" t="s">
        <v>286</v>
      </c>
      <c r="N61" s="9" t="s">
        <v>285</v>
      </c>
      <c r="O61" s="12" t="s">
        <v>34</v>
      </c>
      <c r="P61" s="16" t="s">
        <v>5</v>
      </c>
      <c r="Q61" s="15">
        <v>4891</v>
      </c>
      <c r="R61" s="15">
        <v>6714.1543000000001</v>
      </c>
      <c r="S61" s="15">
        <v>3100</v>
      </c>
      <c r="T61" s="15">
        <v>8606</v>
      </c>
      <c r="U61" s="15">
        <v>15665</v>
      </c>
      <c r="V61" s="14">
        <v>15665</v>
      </c>
      <c r="W61" s="13" t="s">
        <v>1</v>
      </c>
      <c r="X61" s="12">
        <v>0</v>
      </c>
      <c r="Y61" s="11" t="s">
        <v>4</v>
      </c>
    </row>
    <row r="62" spans="1:25" ht="76.5" customHeight="1" x14ac:dyDescent="0.2">
      <c r="A62" s="18"/>
      <c r="B62" s="6">
        <v>401000040</v>
      </c>
      <c r="C62" s="12">
        <v>5</v>
      </c>
      <c r="D62" s="40" t="s">
        <v>284</v>
      </c>
      <c r="E62" s="12">
        <v>2041</v>
      </c>
      <c r="F62" s="41" t="s">
        <v>283</v>
      </c>
      <c r="G62" s="9" t="s">
        <v>282</v>
      </c>
      <c r="H62" s="9" t="s">
        <v>281</v>
      </c>
      <c r="I62" s="41" t="s">
        <v>280</v>
      </c>
      <c r="J62" s="9" t="s">
        <v>195</v>
      </c>
      <c r="K62" s="9" t="s">
        <v>279</v>
      </c>
      <c r="L62" s="41"/>
      <c r="M62" s="9" t="s">
        <v>1</v>
      </c>
      <c r="N62" s="9"/>
      <c r="O62" s="12"/>
      <c r="P62" s="16"/>
      <c r="Q62" s="15">
        <v>0</v>
      </c>
      <c r="R62" s="15">
        <v>0</v>
      </c>
      <c r="S62" s="15">
        <v>0</v>
      </c>
      <c r="T62" s="15">
        <v>0</v>
      </c>
      <c r="U62" s="15">
        <v>0</v>
      </c>
      <c r="V62" s="14">
        <v>0</v>
      </c>
      <c r="W62" s="13" t="s">
        <v>1</v>
      </c>
      <c r="X62" s="12">
        <v>0</v>
      </c>
      <c r="Y62" s="11" t="s">
        <v>4</v>
      </c>
    </row>
    <row r="63" spans="1:25" ht="76.5" customHeight="1" x14ac:dyDescent="0.2">
      <c r="A63" s="18"/>
      <c r="B63" s="6">
        <v>401000041</v>
      </c>
      <c r="C63" s="12">
        <v>5</v>
      </c>
      <c r="D63" s="40" t="s">
        <v>278</v>
      </c>
      <c r="E63" s="12">
        <v>2042</v>
      </c>
      <c r="F63" s="41" t="s">
        <v>277</v>
      </c>
      <c r="G63" s="9" t="s">
        <v>276</v>
      </c>
      <c r="H63" s="9" t="s">
        <v>275</v>
      </c>
      <c r="I63" s="41" t="s">
        <v>274</v>
      </c>
      <c r="J63" s="9" t="s">
        <v>273</v>
      </c>
      <c r="K63" s="9" t="s">
        <v>272</v>
      </c>
      <c r="L63" s="41"/>
      <c r="M63" s="9" t="s">
        <v>1</v>
      </c>
      <c r="N63" s="9"/>
      <c r="O63" s="12"/>
      <c r="P63" s="16"/>
      <c r="Q63" s="15">
        <v>0</v>
      </c>
      <c r="R63" s="15">
        <v>0</v>
      </c>
      <c r="S63" s="15">
        <v>0</v>
      </c>
      <c r="T63" s="15">
        <v>0</v>
      </c>
      <c r="U63" s="15">
        <v>0</v>
      </c>
      <c r="V63" s="14">
        <v>0</v>
      </c>
      <c r="W63" s="13" t="s">
        <v>1</v>
      </c>
      <c r="X63" s="12">
        <v>0</v>
      </c>
      <c r="Y63" s="11" t="s">
        <v>4</v>
      </c>
    </row>
    <row r="64" spans="1:25" ht="114.75" customHeight="1" x14ac:dyDescent="0.2">
      <c r="A64" s="18"/>
      <c r="B64" s="6">
        <v>401000042</v>
      </c>
      <c r="C64" s="12">
        <v>5</v>
      </c>
      <c r="D64" s="40" t="s">
        <v>271</v>
      </c>
      <c r="E64" s="12">
        <v>2043</v>
      </c>
      <c r="F64" s="41" t="s">
        <v>270</v>
      </c>
      <c r="G64" s="9" t="s">
        <v>269</v>
      </c>
      <c r="H64" s="9" t="s">
        <v>268</v>
      </c>
      <c r="I64" s="41"/>
      <c r="J64" s="9" t="s">
        <v>1</v>
      </c>
      <c r="K64" s="9"/>
      <c r="L64" s="41"/>
      <c r="M64" s="9" t="s">
        <v>1</v>
      </c>
      <c r="N64" s="9"/>
      <c r="O64" s="12"/>
      <c r="P64" s="16"/>
      <c r="Q64" s="15">
        <v>0</v>
      </c>
      <c r="R64" s="15">
        <v>0</v>
      </c>
      <c r="S64" s="15">
        <v>0</v>
      </c>
      <c r="T64" s="15">
        <v>0</v>
      </c>
      <c r="U64" s="15">
        <v>0</v>
      </c>
      <c r="V64" s="14">
        <v>0</v>
      </c>
      <c r="W64" s="13" t="s">
        <v>1</v>
      </c>
      <c r="X64" s="12">
        <v>0</v>
      </c>
      <c r="Y64" s="11" t="s">
        <v>4</v>
      </c>
    </row>
    <row r="65" spans="1:25" ht="129.75" customHeight="1" x14ac:dyDescent="0.2">
      <c r="A65" s="18"/>
      <c r="B65" s="6">
        <v>401000043</v>
      </c>
      <c r="C65" s="12">
        <v>5</v>
      </c>
      <c r="D65" s="40" t="s">
        <v>267</v>
      </c>
      <c r="E65" s="12">
        <v>2044</v>
      </c>
      <c r="F65" s="41" t="s">
        <v>266</v>
      </c>
      <c r="G65" s="9" t="s">
        <v>265</v>
      </c>
      <c r="H65" s="9" t="s">
        <v>264</v>
      </c>
      <c r="I65" s="41" t="s">
        <v>263</v>
      </c>
      <c r="J65" s="9" t="s">
        <v>262</v>
      </c>
      <c r="K65" s="9" t="s">
        <v>261</v>
      </c>
      <c r="L65" s="41" t="s">
        <v>260</v>
      </c>
      <c r="M65" s="9" t="s">
        <v>259</v>
      </c>
      <c r="N65" s="9" t="s">
        <v>258</v>
      </c>
      <c r="O65" s="12"/>
      <c r="P65" s="16"/>
      <c r="Q65" s="15">
        <v>0</v>
      </c>
      <c r="R65" s="15">
        <v>0</v>
      </c>
      <c r="S65" s="15">
        <v>0</v>
      </c>
      <c r="T65" s="15">
        <v>0</v>
      </c>
      <c r="U65" s="15">
        <v>0</v>
      </c>
      <c r="V65" s="14">
        <v>0</v>
      </c>
      <c r="W65" s="13" t="s">
        <v>1</v>
      </c>
      <c r="X65" s="12">
        <v>0</v>
      </c>
      <c r="Y65" s="11" t="s">
        <v>4</v>
      </c>
    </row>
    <row r="66" spans="1:25" ht="76.5" customHeight="1" x14ac:dyDescent="0.2">
      <c r="A66" s="18"/>
      <c r="B66" s="6">
        <v>401000044</v>
      </c>
      <c r="C66" s="12">
        <v>5</v>
      </c>
      <c r="D66" s="41" t="s">
        <v>257</v>
      </c>
      <c r="E66" s="12">
        <v>2045</v>
      </c>
      <c r="F66" s="41" t="s">
        <v>256</v>
      </c>
      <c r="G66" s="9" t="s">
        <v>255</v>
      </c>
      <c r="H66" s="9" t="s">
        <v>254</v>
      </c>
      <c r="I66" s="41"/>
      <c r="J66" s="9" t="s">
        <v>1</v>
      </c>
      <c r="K66" s="9"/>
      <c r="L66" s="41"/>
      <c r="M66" s="9" t="s">
        <v>1</v>
      </c>
      <c r="N66" s="9"/>
      <c r="O66" s="12"/>
      <c r="P66" s="12"/>
      <c r="Q66" s="14">
        <v>0</v>
      </c>
      <c r="R66" s="14">
        <v>0</v>
      </c>
      <c r="S66" s="14">
        <v>0</v>
      </c>
      <c r="T66" s="14">
        <v>0</v>
      </c>
      <c r="U66" s="14">
        <v>0</v>
      </c>
      <c r="V66" s="14">
        <v>0</v>
      </c>
      <c r="W66" s="13" t="s">
        <v>1</v>
      </c>
      <c r="X66" s="28">
        <v>0</v>
      </c>
      <c r="Y66" s="11" t="s">
        <v>4</v>
      </c>
    </row>
    <row r="67" spans="1:25" ht="89.25" customHeight="1" x14ac:dyDescent="0.2">
      <c r="A67" s="18"/>
      <c r="B67" s="6">
        <v>402000000</v>
      </c>
      <c r="C67" s="16">
        <v>5</v>
      </c>
      <c r="D67" s="41" t="s">
        <v>252</v>
      </c>
      <c r="E67" s="12" t="s">
        <v>251</v>
      </c>
      <c r="F67" s="53" t="s">
        <v>2</v>
      </c>
      <c r="G67" s="12" t="s">
        <v>2</v>
      </c>
      <c r="H67" s="12" t="s">
        <v>2</v>
      </c>
      <c r="I67" s="53" t="s">
        <v>2</v>
      </c>
      <c r="J67" s="12" t="s">
        <v>2</v>
      </c>
      <c r="K67" s="12" t="s">
        <v>2</v>
      </c>
      <c r="L67" s="53" t="s">
        <v>2</v>
      </c>
      <c r="M67" s="12" t="s">
        <v>2</v>
      </c>
      <c r="N67" s="12" t="s">
        <v>2</v>
      </c>
      <c r="O67" s="12" t="s">
        <v>2</v>
      </c>
      <c r="P67" s="12" t="s">
        <v>2</v>
      </c>
      <c r="Q67" s="14">
        <v>736193.69479999994</v>
      </c>
      <c r="R67" s="14">
        <v>704799.27699999989</v>
      </c>
      <c r="S67" s="14">
        <v>782423.57849999983</v>
      </c>
      <c r="T67" s="14">
        <v>744711.48229999992</v>
      </c>
      <c r="U67" s="14">
        <v>746448.08229999989</v>
      </c>
      <c r="V67" s="14">
        <v>746448.08229999989</v>
      </c>
      <c r="W67" s="24" t="s">
        <v>250</v>
      </c>
      <c r="X67" s="65"/>
      <c r="Y67" s="65"/>
    </row>
    <row r="68" spans="1:25" ht="409.6" customHeight="1" x14ac:dyDescent="0.2">
      <c r="A68" s="18"/>
      <c r="B68" s="6">
        <v>402000001</v>
      </c>
      <c r="C68" s="12">
        <v>5</v>
      </c>
      <c r="D68" s="39" t="s">
        <v>249</v>
      </c>
      <c r="E68" s="74">
        <v>2101</v>
      </c>
      <c r="F68" s="99" t="s">
        <v>248</v>
      </c>
      <c r="G68" s="74" t="s">
        <v>247</v>
      </c>
      <c r="H68" s="74" t="s">
        <v>246</v>
      </c>
      <c r="I68" s="99" t="s">
        <v>245</v>
      </c>
      <c r="J68" s="74" t="s">
        <v>244</v>
      </c>
      <c r="K68" s="74" t="s">
        <v>243</v>
      </c>
      <c r="L68" s="81" t="s">
        <v>640</v>
      </c>
      <c r="M68" s="74" t="s">
        <v>242</v>
      </c>
      <c r="N68" s="103" t="s">
        <v>241</v>
      </c>
      <c r="O68" s="74" t="s">
        <v>240</v>
      </c>
      <c r="P68" s="74" t="s">
        <v>239</v>
      </c>
      <c r="Q68" s="72">
        <v>538533.47930000001</v>
      </c>
      <c r="R68" s="72">
        <v>511521.37839999999</v>
      </c>
      <c r="S68" s="72">
        <v>519531.27990000002</v>
      </c>
      <c r="T68" s="72">
        <v>519532.9031</v>
      </c>
      <c r="U68" s="72">
        <v>521093.47590000002</v>
      </c>
      <c r="V68" s="72">
        <v>521093.47590000002</v>
      </c>
      <c r="W68" s="13" t="s">
        <v>1</v>
      </c>
      <c r="X68" s="19">
        <v>0</v>
      </c>
      <c r="Y68" s="11" t="s">
        <v>4</v>
      </c>
    </row>
    <row r="69" spans="1:25" ht="409.5" customHeight="1" x14ac:dyDescent="0.2">
      <c r="A69" s="18"/>
      <c r="B69" s="6"/>
      <c r="C69" s="12"/>
      <c r="D69" s="39"/>
      <c r="E69" s="98"/>
      <c r="F69" s="100"/>
      <c r="G69" s="98"/>
      <c r="H69" s="98"/>
      <c r="I69" s="100"/>
      <c r="J69" s="98"/>
      <c r="K69" s="98"/>
      <c r="L69" s="83"/>
      <c r="M69" s="98"/>
      <c r="N69" s="104"/>
      <c r="O69" s="98"/>
      <c r="P69" s="98"/>
      <c r="Q69" s="102"/>
      <c r="R69" s="102"/>
      <c r="S69" s="102"/>
      <c r="T69" s="102"/>
      <c r="U69" s="102"/>
      <c r="V69" s="102"/>
      <c r="W69" s="13"/>
      <c r="X69" s="19"/>
      <c r="Y69" s="11"/>
    </row>
    <row r="70" spans="1:25" ht="409.5" customHeight="1" x14ac:dyDescent="0.2">
      <c r="A70" s="18"/>
      <c r="B70" s="6"/>
      <c r="C70" s="12"/>
      <c r="D70" s="39"/>
      <c r="E70" s="98"/>
      <c r="F70" s="100"/>
      <c r="G70" s="98"/>
      <c r="H70" s="98"/>
      <c r="I70" s="100"/>
      <c r="J70" s="98"/>
      <c r="K70" s="98"/>
      <c r="L70" s="83"/>
      <c r="M70" s="98"/>
      <c r="N70" s="104"/>
      <c r="O70" s="98"/>
      <c r="P70" s="98"/>
      <c r="Q70" s="102"/>
      <c r="R70" s="102"/>
      <c r="S70" s="102"/>
      <c r="T70" s="102"/>
      <c r="U70" s="102"/>
      <c r="V70" s="102"/>
      <c r="W70" s="13"/>
      <c r="X70" s="58"/>
      <c r="Y70" s="11"/>
    </row>
    <row r="71" spans="1:25" ht="409.5" customHeight="1" x14ac:dyDescent="0.2">
      <c r="A71" s="18"/>
      <c r="B71" s="6"/>
      <c r="C71" s="12"/>
      <c r="D71" s="39"/>
      <c r="E71" s="98"/>
      <c r="F71" s="100"/>
      <c r="G71" s="98"/>
      <c r="H71" s="98"/>
      <c r="I71" s="100"/>
      <c r="J71" s="98"/>
      <c r="K71" s="98"/>
      <c r="L71" s="83"/>
      <c r="M71" s="98"/>
      <c r="N71" s="104"/>
      <c r="O71" s="98"/>
      <c r="P71" s="98"/>
      <c r="Q71" s="102"/>
      <c r="R71" s="102"/>
      <c r="S71" s="102"/>
      <c r="T71" s="102"/>
      <c r="U71" s="102"/>
      <c r="V71" s="102"/>
      <c r="W71" s="13"/>
      <c r="X71" s="58"/>
      <c r="Y71" s="11"/>
    </row>
    <row r="72" spans="1:25" ht="46.5" customHeight="1" x14ac:dyDescent="0.2">
      <c r="A72" s="18"/>
      <c r="B72" s="6"/>
      <c r="C72" s="12"/>
      <c r="D72" s="39"/>
      <c r="E72" s="75"/>
      <c r="F72" s="101"/>
      <c r="G72" s="75"/>
      <c r="H72" s="75"/>
      <c r="I72" s="101"/>
      <c r="J72" s="75"/>
      <c r="K72" s="75"/>
      <c r="L72" s="82"/>
      <c r="M72" s="75"/>
      <c r="N72" s="105"/>
      <c r="O72" s="75"/>
      <c r="P72" s="75"/>
      <c r="Q72" s="73"/>
      <c r="R72" s="73"/>
      <c r="S72" s="73"/>
      <c r="T72" s="73"/>
      <c r="U72" s="73"/>
      <c r="V72" s="73"/>
      <c r="W72" s="13"/>
      <c r="X72" s="58"/>
      <c r="Y72" s="11"/>
    </row>
    <row r="73" spans="1:25" ht="216.75" customHeight="1" x14ac:dyDescent="0.2">
      <c r="A73" s="18"/>
      <c r="B73" s="6">
        <v>402000005</v>
      </c>
      <c r="C73" s="12">
        <v>5</v>
      </c>
      <c r="D73" s="40" t="s">
        <v>238</v>
      </c>
      <c r="E73" s="12">
        <v>2105</v>
      </c>
      <c r="F73" s="41" t="s">
        <v>144</v>
      </c>
      <c r="G73" s="9" t="s">
        <v>237</v>
      </c>
      <c r="H73" s="9" t="s">
        <v>142</v>
      </c>
      <c r="I73" s="41"/>
      <c r="J73" s="9" t="s">
        <v>1</v>
      </c>
      <c r="K73" s="9"/>
      <c r="L73" s="41" t="s">
        <v>236</v>
      </c>
      <c r="M73" s="9" t="s">
        <v>235</v>
      </c>
      <c r="N73" s="9" t="s">
        <v>234</v>
      </c>
      <c r="O73" s="12" t="s">
        <v>233</v>
      </c>
      <c r="P73" s="16" t="s">
        <v>232</v>
      </c>
      <c r="Q73" s="15">
        <v>136470.7683</v>
      </c>
      <c r="R73" s="15">
        <v>132284.64540000001</v>
      </c>
      <c r="S73" s="15">
        <v>149875</v>
      </c>
      <c r="T73" s="15">
        <v>151084.5</v>
      </c>
      <c r="U73" s="15">
        <v>147924.5</v>
      </c>
      <c r="V73" s="14">
        <v>147924.5</v>
      </c>
      <c r="W73" s="13" t="s">
        <v>1</v>
      </c>
      <c r="X73" s="12">
        <v>0</v>
      </c>
      <c r="Y73" s="11" t="s">
        <v>4</v>
      </c>
    </row>
    <row r="74" spans="1:25" ht="89.25" customHeight="1" x14ac:dyDescent="0.2">
      <c r="A74" s="18"/>
      <c r="B74" s="6">
        <v>402000006</v>
      </c>
      <c r="C74" s="12">
        <v>5</v>
      </c>
      <c r="D74" s="40" t="s">
        <v>231</v>
      </c>
      <c r="E74" s="12">
        <v>2106</v>
      </c>
      <c r="F74" s="41" t="s">
        <v>144</v>
      </c>
      <c r="G74" s="9" t="s">
        <v>230</v>
      </c>
      <c r="H74" s="9" t="s">
        <v>142</v>
      </c>
      <c r="I74" s="41" t="s">
        <v>229</v>
      </c>
      <c r="J74" s="9" t="s">
        <v>228</v>
      </c>
      <c r="K74" s="9" t="s">
        <v>227</v>
      </c>
      <c r="L74" s="41" t="s">
        <v>226</v>
      </c>
      <c r="M74" s="9" t="s">
        <v>225</v>
      </c>
      <c r="N74" s="9" t="s">
        <v>224</v>
      </c>
      <c r="O74" s="12" t="s">
        <v>110</v>
      </c>
      <c r="P74" s="16" t="s">
        <v>34</v>
      </c>
      <c r="Q74" s="15">
        <v>4511.2</v>
      </c>
      <c r="R74" s="15">
        <v>4511.2</v>
      </c>
      <c r="S74" s="15">
        <v>4511.2</v>
      </c>
      <c r="T74" s="15">
        <v>4511.2</v>
      </c>
      <c r="U74" s="15">
        <v>4511.2</v>
      </c>
      <c r="V74" s="14">
        <v>4511.2</v>
      </c>
      <c r="W74" s="13" t="s">
        <v>1</v>
      </c>
      <c r="X74" s="12">
        <v>0</v>
      </c>
      <c r="Y74" s="11" t="s">
        <v>4</v>
      </c>
    </row>
    <row r="75" spans="1:25" ht="318.75" customHeight="1" x14ac:dyDescent="0.2">
      <c r="A75" s="18"/>
      <c r="B75" s="6">
        <v>402000010</v>
      </c>
      <c r="C75" s="12">
        <v>5</v>
      </c>
      <c r="D75" s="40" t="s">
        <v>223</v>
      </c>
      <c r="E75" s="12">
        <v>2110</v>
      </c>
      <c r="F75" s="41" t="s">
        <v>222</v>
      </c>
      <c r="G75" s="9" t="s">
        <v>221</v>
      </c>
      <c r="H75" s="9" t="s">
        <v>220</v>
      </c>
      <c r="I75" s="41" t="s">
        <v>219</v>
      </c>
      <c r="J75" s="9" t="s">
        <v>218</v>
      </c>
      <c r="K75" s="9" t="s">
        <v>217</v>
      </c>
      <c r="L75" s="41" t="s">
        <v>216</v>
      </c>
      <c r="M75" s="9" t="s">
        <v>215</v>
      </c>
      <c r="N75" s="9" t="s">
        <v>214</v>
      </c>
      <c r="O75" s="12" t="s">
        <v>110</v>
      </c>
      <c r="P75" s="16" t="s">
        <v>46</v>
      </c>
      <c r="Q75" s="15">
        <v>3803.1381999999999</v>
      </c>
      <c r="R75" s="15">
        <v>3769.7048</v>
      </c>
      <c r="S75" s="15">
        <v>43634.7</v>
      </c>
      <c r="T75" s="15">
        <v>3634.7</v>
      </c>
      <c r="U75" s="15">
        <v>3634.7</v>
      </c>
      <c r="V75" s="14">
        <v>3634.7</v>
      </c>
      <c r="W75" s="13" t="s">
        <v>1</v>
      </c>
      <c r="X75" s="12">
        <v>0</v>
      </c>
      <c r="Y75" s="11" t="s">
        <v>4</v>
      </c>
    </row>
    <row r="76" spans="1:25" ht="127.5" customHeight="1" x14ac:dyDescent="0.2">
      <c r="A76" s="18"/>
      <c r="B76" s="6">
        <v>402000011</v>
      </c>
      <c r="C76" s="12">
        <v>5</v>
      </c>
      <c r="D76" s="40" t="s">
        <v>213</v>
      </c>
      <c r="E76" s="12">
        <v>2111</v>
      </c>
      <c r="F76" s="41" t="s">
        <v>212</v>
      </c>
      <c r="G76" s="9" t="s">
        <v>211</v>
      </c>
      <c r="H76" s="9" t="s">
        <v>210</v>
      </c>
      <c r="I76" s="41"/>
      <c r="J76" s="9" t="s">
        <v>1</v>
      </c>
      <c r="K76" s="9"/>
      <c r="L76" s="41" t="s">
        <v>209</v>
      </c>
      <c r="M76" s="9" t="s">
        <v>192</v>
      </c>
      <c r="N76" s="9" t="s">
        <v>208</v>
      </c>
      <c r="O76" s="12" t="s">
        <v>110</v>
      </c>
      <c r="P76" s="16" t="s">
        <v>34</v>
      </c>
      <c r="Q76" s="15">
        <v>208.809</v>
      </c>
      <c r="R76" s="15">
        <v>203.96950000000001</v>
      </c>
      <c r="S76" s="15">
        <v>220.29859999999999</v>
      </c>
      <c r="T76" s="15">
        <v>230.8792</v>
      </c>
      <c r="U76" s="15">
        <v>240.8064</v>
      </c>
      <c r="V76" s="14">
        <v>240.8064</v>
      </c>
      <c r="W76" s="13" t="s">
        <v>1</v>
      </c>
      <c r="X76" s="12">
        <v>0</v>
      </c>
      <c r="Y76" s="11" t="s">
        <v>4</v>
      </c>
    </row>
    <row r="77" spans="1:25" ht="165.75" customHeight="1" x14ac:dyDescent="0.2">
      <c r="A77" s="18"/>
      <c r="B77" s="6">
        <v>402000013</v>
      </c>
      <c r="C77" s="12">
        <v>5</v>
      </c>
      <c r="D77" s="40" t="s">
        <v>207</v>
      </c>
      <c r="E77" s="12">
        <v>2113</v>
      </c>
      <c r="F77" s="41" t="s">
        <v>144</v>
      </c>
      <c r="G77" s="9" t="s">
        <v>206</v>
      </c>
      <c r="H77" s="9" t="s">
        <v>142</v>
      </c>
      <c r="I77" s="41"/>
      <c r="J77" s="9" t="s">
        <v>1</v>
      </c>
      <c r="K77" s="9"/>
      <c r="L77" s="41" t="s">
        <v>205</v>
      </c>
      <c r="M77" s="9" t="s">
        <v>204</v>
      </c>
      <c r="N77" s="9" t="s">
        <v>203</v>
      </c>
      <c r="O77" s="12" t="s">
        <v>202</v>
      </c>
      <c r="P77" s="16" t="s">
        <v>201</v>
      </c>
      <c r="Q77" s="15">
        <v>36002.699999999997</v>
      </c>
      <c r="R77" s="15">
        <v>35844.899299999997</v>
      </c>
      <c r="S77" s="15">
        <v>37543.4</v>
      </c>
      <c r="T77" s="15">
        <v>37543.4</v>
      </c>
      <c r="U77" s="15">
        <v>37543.4</v>
      </c>
      <c r="V77" s="14">
        <v>37543.4</v>
      </c>
      <c r="W77" s="13" t="s">
        <v>1</v>
      </c>
      <c r="X77" s="12">
        <v>0</v>
      </c>
      <c r="Y77" s="11" t="s">
        <v>4</v>
      </c>
    </row>
    <row r="78" spans="1:25" ht="127.5" customHeight="1" x14ac:dyDescent="0.2">
      <c r="A78" s="18"/>
      <c r="B78" s="6">
        <v>402000016</v>
      </c>
      <c r="C78" s="12">
        <v>5</v>
      </c>
      <c r="D78" s="40" t="s">
        <v>200</v>
      </c>
      <c r="E78" s="28">
        <v>2116</v>
      </c>
      <c r="F78" s="40" t="s">
        <v>199</v>
      </c>
      <c r="G78" s="17" t="s">
        <v>198</v>
      </c>
      <c r="H78" s="17" t="s">
        <v>197</v>
      </c>
      <c r="I78" s="40" t="s">
        <v>196</v>
      </c>
      <c r="J78" s="17" t="s">
        <v>195</v>
      </c>
      <c r="K78" s="17" t="s">
        <v>194</v>
      </c>
      <c r="L78" s="40" t="s">
        <v>193</v>
      </c>
      <c r="M78" s="17" t="s">
        <v>192</v>
      </c>
      <c r="N78" s="17" t="s">
        <v>191</v>
      </c>
      <c r="O78" s="59" t="s">
        <v>656</v>
      </c>
      <c r="P78" s="62" t="s">
        <v>657</v>
      </c>
      <c r="Q78" s="26">
        <v>16663.599999999999</v>
      </c>
      <c r="R78" s="26">
        <v>16663.479599999999</v>
      </c>
      <c r="S78" s="26">
        <v>27107.7</v>
      </c>
      <c r="T78" s="26">
        <v>28173.9</v>
      </c>
      <c r="U78" s="26">
        <v>31500</v>
      </c>
      <c r="V78" s="25">
        <v>31500</v>
      </c>
      <c r="W78" s="13" t="s">
        <v>1</v>
      </c>
      <c r="X78" s="28">
        <v>0</v>
      </c>
      <c r="Y78" s="11" t="s">
        <v>4</v>
      </c>
    </row>
    <row r="79" spans="1:25" ht="89.25" customHeight="1" x14ac:dyDescent="0.2">
      <c r="A79" s="18"/>
      <c r="B79" s="6">
        <v>403000000</v>
      </c>
      <c r="C79" s="16">
        <v>5</v>
      </c>
      <c r="D79" s="37" t="s">
        <v>190</v>
      </c>
      <c r="E79" s="27" t="s">
        <v>189</v>
      </c>
      <c r="F79" s="46" t="s">
        <v>2</v>
      </c>
      <c r="G79" s="27" t="s">
        <v>2</v>
      </c>
      <c r="H79" s="27" t="s">
        <v>2</v>
      </c>
      <c r="I79" s="46" t="s">
        <v>2</v>
      </c>
      <c r="J79" s="27" t="s">
        <v>2</v>
      </c>
      <c r="K79" s="27" t="s">
        <v>2</v>
      </c>
      <c r="L79" s="46" t="s">
        <v>2</v>
      </c>
      <c r="M79" s="27" t="s">
        <v>2</v>
      </c>
      <c r="N79" s="27" t="s">
        <v>2</v>
      </c>
      <c r="O79" s="27" t="s">
        <v>2</v>
      </c>
      <c r="P79" s="27" t="s">
        <v>2</v>
      </c>
      <c r="Q79" s="26">
        <v>578053.2080000001</v>
      </c>
      <c r="R79" s="26">
        <v>577680.90610000002</v>
      </c>
      <c r="S79" s="26">
        <v>273918.11300000001</v>
      </c>
      <c r="T79" s="26">
        <v>156870.9</v>
      </c>
      <c r="U79" s="26">
        <v>155523.29999999999</v>
      </c>
      <c r="V79" s="25">
        <v>155523.29999999999</v>
      </c>
      <c r="W79" s="24" t="s">
        <v>1</v>
      </c>
      <c r="X79" s="63"/>
      <c r="Y79" s="63"/>
    </row>
    <row r="80" spans="1:25" ht="51" customHeight="1" x14ac:dyDescent="0.2">
      <c r="A80" s="18"/>
      <c r="B80" s="6">
        <v>403010000</v>
      </c>
      <c r="C80" s="16">
        <v>5</v>
      </c>
      <c r="D80" s="38" t="s">
        <v>188</v>
      </c>
      <c r="E80" s="16" t="s">
        <v>187</v>
      </c>
      <c r="F80" s="47" t="s">
        <v>2</v>
      </c>
      <c r="G80" s="16" t="s">
        <v>2</v>
      </c>
      <c r="H80" s="16" t="s">
        <v>2</v>
      </c>
      <c r="I80" s="47" t="s">
        <v>2</v>
      </c>
      <c r="J80" s="16" t="s">
        <v>2</v>
      </c>
      <c r="K80" s="16" t="s">
        <v>2</v>
      </c>
      <c r="L80" s="47" t="s">
        <v>2</v>
      </c>
      <c r="M80" s="16" t="s">
        <v>2</v>
      </c>
      <c r="N80" s="16" t="s">
        <v>2</v>
      </c>
      <c r="O80" s="16" t="s">
        <v>2</v>
      </c>
      <c r="P80" s="16" t="s">
        <v>2</v>
      </c>
      <c r="Q80" s="15">
        <v>423824.60800000001</v>
      </c>
      <c r="R80" s="15">
        <v>423601.59649999999</v>
      </c>
      <c r="S80" s="15">
        <v>129054.913</v>
      </c>
      <c r="T80" s="15">
        <v>11815.2</v>
      </c>
      <c r="U80" s="15">
        <v>10275.200000000001</v>
      </c>
      <c r="V80" s="14">
        <v>10275.200000000001</v>
      </c>
      <c r="W80" s="24" t="s">
        <v>186</v>
      </c>
      <c r="X80" s="64"/>
      <c r="Y80" s="64"/>
    </row>
    <row r="81" spans="1:25" ht="89.25" customHeight="1" x14ac:dyDescent="0.2">
      <c r="A81" s="18"/>
      <c r="B81" s="6">
        <v>403010001</v>
      </c>
      <c r="C81" s="12">
        <v>5</v>
      </c>
      <c r="D81" s="39" t="s">
        <v>185</v>
      </c>
      <c r="E81" s="19">
        <v>2202</v>
      </c>
      <c r="F81" s="48" t="s">
        <v>184</v>
      </c>
      <c r="G81" s="23" t="s">
        <v>183</v>
      </c>
      <c r="H81" s="23" t="s">
        <v>182</v>
      </c>
      <c r="I81" s="48"/>
      <c r="J81" s="23" t="s">
        <v>1</v>
      </c>
      <c r="K81" s="23"/>
      <c r="L81" s="48" t="s">
        <v>181</v>
      </c>
      <c r="M81" s="23" t="s">
        <v>180</v>
      </c>
      <c r="N81" s="23" t="s">
        <v>179</v>
      </c>
      <c r="O81" s="19" t="s">
        <v>54</v>
      </c>
      <c r="P81" s="22" t="s">
        <v>110</v>
      </c>
      <c r="Q81" s="21">
        <v>10694.207</v>
      </c>
      <c r="R81" s="21">
        <v>10471.447</v>
      </c>
      <c r="S81" s="21">
        <v>7964.2</v>
      </c>
      <c r="T81" s="21">
        <v>9680.6</v>
      </c>
      <c r="U81" s="21">
        <v>8140.6</v>
      </c>
      <c r="V81" s="20">
        <v>8140.6</v>
      </c>
      <c r="W81" s="13" t="s">
        <v>1</v>
      </c>
      <c r="X81" s="19">
        <v>0</v>
      </c>
      <c r="Y81" s="11" t="s">
        <v>4</v>
      </c>
    </row>
    <row r="82" spans="1:25" ht="216.75" customHeight="1" x14ac:dyDescent="0.2">
      <c r="A82" s="18"/>
      <c r="B82" s="6">
        <v>403010007</v>
      </c>
      <c r="C82" s="12">
        <v>5</v>
      </c>
      <c r="D82" s="40" t="s">
        <v>178</v>
      </c>
      <c r="E82" s="28">
        <v>2208</v>
      </c>
      <c r="F82" s="40" t="s">
        <v>177</v>
      </c>
      <c r="G82" s="17" t="s">
        <v>176</v>
      </c>
      <c r="H82" s="17" t="s">
        <v>175</v>
      </c>
      <c r="I82" s="40" t="s">
        <v>174</v>
      </c>
      <c r="J82" s="17" t="s">
        <v>62</v>
      </c>
      <c r="K82" s="17" t="s">
        <v>173</v>
      </c>
      <c r="L82" s="40" t="s">
        <v>172</v>
      </c>
      <c r="M82" s="17" t="s">
        <v>171</v>
      </c>
      <c r="N82" s="17" t="s">
        <v>170</v>
      </c>
      <c r="O82" s="28" t="s">
        <v>34</v>
      </c>
      <c r="P82" s="27" t="s">
        <v>169</v>
      </c>
      <c r="Q82" s="26">
        <v>413130.40100000001</v>
      </c>
      <c r="R82" s="26">
        <v>413130.2</v>
      </c>
      <c r="S82" s="26">
        <v>121090.713</v>
      </c>
      <c r="T82" s="26">
        <v>2134.6</v>
      </c>
      <c r="U82" s="26">
        <v>2134.6</v>
      </c>
      <c r="V82" s="25">
        <v>2134.6</v>
      </c>
      <c r="W82" s="13" t="s">
        <v>1</v>
      </c>
      <c r="X82" s="28">
        <v>0</v>
      </c>
      <c r="Y82" s="11" t="s">
        <v>4</v>
      </c>
    </row>
    <row r="83" spans="1:25" ht="76.5" customHeight="1" x14ac:dyDescent="0.2">
      <c r="A83" s="18"/>
      <c r="B83" s="6">
        <v>403030000</v>
      </c>
      <c r="C83" s="16">
        <v>5</v>
      </c>
      <c r="D83" s="38" t="s">
        <v>615</v>
      </c>
      <c r="E83" s="16" t="s">
        <v>168</v>
      </c>
      <c r="F83" s="47" t="s">
        <v>2</v>
      </c>
      <c r="G83" s="16" t="s">
        <v>2</v>
      </c>
      <c r="H83" s="16" t="s">
        <v>2</v>
      </c>
      <c r="I83" s="47" t="s">
        <v>2</v>
      </c>
      <c r="J83" s="16" t="s">
        <v>2</v>
      </c>
      <c r="K83" s="16" t="s">
        <v>2</v>
      </c>
      <c r="L83" s="47" t="s">
        <v>2</v>
      </c>
      <c r="M83" s="16" t="s">
        <v>2</v>
      </c>
      <c r="N83" s="16" t="s">
        <v>2</v>
      </c>
      <c r="O83" s="16" t="s">
        <v>2</v>
      </c>
      <c r="P83" s="16" t="s">
        <v>2</v>
      </c>
      <c r="Q83" s="15">
        <v>154228.6</v>
      </c>
      <c r="R83" s="15">
        <v>154079.30960000001</v>
      </c>
      <c r="S83" s="15">
        <v>144863.19999999998</v>
      </c>
      <c r="T83" s="15">
        <v>145055.69999999998</v>
      </c>
      <c r="U83" s="15">
        <v>145248.09999999998</v>
      </c>
      <c r="V83" s="14">
        <v>145248.09999999998</v>
      </c>
      <c r="W83" s="24" t="s">
        <v>167</v>
      </c>
      <c r="X83" s="64"/>
      <c r="Y83" s="64"/>
    </row>
    <row r="84" spans="1:25" ht="38.25" customHeight="1" x14ac:dyDescent="0.2">
      <c r="A84" s="18"/>
      <c r="B84" s="6">
        <v>403030001</v>
      </c>
      <c r="C84" s="12">
        <v>5</v>
      </c>
      <c r="D84" s="39" t="s">
        <v>616</v>
      </c>
      <c r="E84" s="19">
        <v>2401</v>
      </c>
      <c r="F84" s="48" t="s">
        <v>144</v>
      </c>
      <c r="G84" s="23" t="s">
        <v>143</v>
      </c>
      <c r="H84" s="23" t="s">
        <v>142</v>
      </c>
      <c r="I84" s="48"/>
      <c r="J84" s="23" t="s">
        <v>1</v>
      </c>
      <c r="K84" s="23"/>
      <c r="L84" s="48" t="s">
        <v>166</v>
      </c>
      <c r="M84" s="23" t="s">
        <v>165</v>
      </c>
      <c r="N84" s="23" t="s">
        <v>162</v>
      </c>
      <c r="O84" s="19" t="s">
        <v>6</v>
      </c>
      <c r="P84" s="22" t="s">
        <v>23</v>
      </c>
      <c r="Q84" s="21">
        <v>1275</v>
      </c>
      <c r="R84" s="21">
        <v>1267.5</v>
      </c>
      <c r="S84" s="21">
        <v>1398.5</v>
      </c>
      <c r="T84" s="21">
        <v>1518.8</v>
      </c>
      <c r="U84" s="21">
        <v>1639.1</v>
      </c>
      <c r="V84" s="20">
        <v>1639.1</v>
      </c>
      <c r="W84" s="13"/>
      <c r="X84" s="19">
        <v>0</v>
      </c>
      <c r="Y84" s="11" t="s">
        <v>4</v>
      </c>
    </row>
    <row r="85" spans="1:25" ht="38.25" customHeight="1" x14ac:dyDescent="0.2">
      <c r="A85" s="18"/>
      <c r="B85" s="6">
        <v>403030002</v>
      </c>
      <c r="C85" s="12">
        <v>5</v>
      </c>
      <c r="D85" s="40" t="s">
        <v>617</v>
      </c>
      <c r="E85" s="12">
        <v>2402</v>
      </c>
      <c r="F85" s="41" t="s">
        <v>144</v>
      </c>
      <c r="G85" s="9" t="s">
        <v>143</v>
      </c>
      <c r="H85" s="9" t="s">
        <v>142</v>
      </c>
      <c r="I85" s="41"/>
      <c r="J85" s="9" t="s">
        <v>1</v>
      </c>
      <c r="K85" s="9"/>
      <c r="L85" s="41" t="s">
        <v>164</v>
      </c>
      <c r="M85" s="9" t="s">
        <v>165</v>
      </c>
      <c r="N85" s="9" t="s">
        <v>162</v>
      </c>
      <c r="O85" s="12" t="s">
        <v>6</v>
      </c>
      <c r="P85" s="16" t="s">
        <v>23</v>
      </c>
      <c r="Q85" s="15">
        <v>1368.4</v>
      </c>
      <c r="R85" s="15">
        <v>1368.2918</v>
      </c>
      <c r="S85" s="15">
        <v>1435.3</v>
      </c>
      <c r="T85" s="15">
        <v>1507.5</v>
      </c>
      <c r="U85" s="15">
        <v>1579.6</v>
      </c>
      <c r="V85" s="14">
        <v>1579.6</v>
      </c>
      <c r="W85" s="13"/>
      <c r="X85" s="12">
        <v>0</v>
      </c>
      <c r="Y85" s="11" t="s">
        <v>4</v>
      </c>
    </row>
    <row r="86" spans="1:25" ht="50.25" customHeight="1" x14ac:dyDescent="0.2">
      <c r="A86" s="18"/>
      <c r="B86" s="6">
        <v>403030003</v>
      </c>
      <c r="C86" s="12">
        <v>5</v>
      </c>
      <c r="D86" s="40" t="s">
        <v>618</v>
      </c>
      <c r="E86" s="12">
        <v>2403</v>
      </c>
      <c r="F86" s="41" t="s">
        <v>144</v>
      </c>
      <c r="G86" s="9" t="s">
        <v>143</v>
      </c>
      <c r="H86" s="9" t="s">
        <v>142</v>
      </c>
      <c r="I86" s="41"/>
      <c r="J86" s="9" t="s">
        <v>1</v>
      </c>
      <c r="K86" s="9"/>
      <c r="L86" s="41" t="s">
        <v>164</v>
      </c>
      <c r="M86" s="9" t="s">
        <v>163</v>
      </c>
      <c r="N86" s="9" t="s">
        <v>162</v>
      </c>
      <c r="O86" s="12" t="s">
        <v>6</v>
      </c>
      <c r="P86" s="16" t="s">
        <v>23</v>
      </c>
      <c r="Q86" s="15">
        <v>100</v>
      </c>
      <c r="R86" s="15">
        <v>100</v>
      </c>
      <c r="S86" s="15">
        <v>100.3</v>
      </c>
      <c r="T86" s="15">
        <v>100.3</v>
      </c>
      <c r="U86" s="15">
        <v>100.3</v>
      </c>
      <c r="V86" s="14">
        <v>100.3</v>
      </c>
      <c r="W86" s="13"/>
      <c r="X86" s="12">
        <v>0</v>
      </c>
      <c r="Y86" s="11" t="s">
        <v>4</v>
      </c>
    </row>
    <row r="87" spans="1:25" ht="71.25" customHeight="1" x14ac:dyDescent="0.2">
      <c r="A87" s="18"/>
      <c r="B87" s="6">
        <v>403030004</v>
      </c>
      <c r="C87" s="12">
        <v>5</v>
      </c>
      <c r="D87" s="40" t="s">
        <v>619</v>
      </c>
      <c r="E87" s="12">
        <v>2404</v>
      </c>
      <c r="F87" s="41" t="s">
        <v>144</v>
      </c>
      <c r="G87" s="9" t="s">
        <v>143</v>
      </c>
      <c r="H87" s="9" t="s">
        <v>142</v>
      </c>
      <c r="I87" s="41"/>
      <c r="J87" s="9" t="s">
        <v>1</v>
      </c>
      <c r="K87" s="9"/>
      <c r="L87" s="41" t="s">
        <v>161</v>
      </c>
      <c r="M87" s="9" t="s">
        <v>160</v>
      </c>
      <c r="N87" s="9" t="s">
        <v>159</v>
      </c>
      <c r="O87" s="12" t="s">
        <v>6</v>
      </c>
      <c r="P87" s="16" t="s">
        <v>23</v>
      </c>
      <c r="Q87" s="15">
        <v>15</v>
      </c>
      <c r="R87" s="15">
        <v>15</v>
      </c>
      <c r="S87" s="15">
        <v>0</v>
      </c>
      <c r="T87" s="15">
        <v>0</v>
      </c>
      <c r="U87" s="15">
        <v>0</v>
      </c>
      <c r="V87" s="14">
        <v>0</v>
      </c>
      <c r="W87" s="13"/>
      <c r="X87" s="12">
        <v>0</v>
      </c>
      <c r="Y87" s="11" t="s">
        <v>4</v>
      </c>
    </row>
    <row r="88" spans="1:25" ht="77.25" customHeight="1" x14ac:dyDescent="0.2">
      <c r="A88" s="18"/>
      <c r="B88" s="6">
        <v>403030005</v>
      </c>
      <c r="C88" s="12">
        <v>5</v>
      </c>
      <c r="D88" s="40" t="s">
        <v>620</v>
      </c>
      <c r="E88" s="12">
        <v>2405</v>
      </c>
      <c r="F88" s="41" t="s">
        <v>144</v>
      </c>
      <c r="G88" s="9" t="s">
        <v>143</v>
      </c>
      <c r="H88" s="9" t="s">
        <v>142</v>
      </c>
      <c r="I88" s="41"/>
      <c r="J88" s="9" t="s">
        <v>1</v>
      </c>
      <c r="K88" s="9"/>
      <c r="L88" s="41" t="s">
        <v>158</v>
      </c>
      <c r="M88" s="9" t="s">
        <v>18</v>
      </c>
      <c r="N88" s="9" t="s">
        <v>157</v>
      </c>
      <c r="O88" s="12" t="s">
        <v>6</v>
      </c>
      <c r="P88" s="16" t="s">
        <v>23</v>
      </c>
      <c r="Q88" s="15">
        <v>4675.3999999999996</v>
      </c>
      <c r="R88" s="15">
        <v>4675.3032999999996</v>
      </c>
      <c r="S88" s="15">
        <v>4068</v>
      </c>
      <c r="T88" s="15">
        <v>4068</v>
      </c>
      <c r="U88" s="15">
        <v>4068</v>
      </c>
      <c r="V88" s="14">
        <v>4068</v>
      </c>
      <c r="W88" s="13"/>
      <c r="X88" s="12">
        <v>0</v>
      </c>
      <c r="Y88" s="11" t="s">
        <v>4</v>
      </c>
    </row>
    <row r="89" spans="1:25" ht="63.75" customHeight="1" x14ac:dyDescent="0.2">
      <c r="A89" s="18"/>
      <c r="B89" s="6">
        <v>403030006</v>
      </c>
      <c r="C89" s="12">
        <v>5</v>
      </c>
      <c r="D89" s="40" t="s">
        <v>621</v>
      </c>
      <c r="E89" s="12">
        <v>2406</v>
      </c>
      <c r="F89" s="41" t="s">
        <v>144</v>
      </c>
      <c r="G89" s="9" t="s">
        <v>143</v>
      </c>
      <c r="H89" s="9" t="s">
        <v>142</v>
      </c>
      <c r="I89" s="41"/>
      <c r="J89" s="9" t="s">
        <v>1</v>
      </c>
      <c r="K89" s="9"/>
      <c r="L89" s="41" t="s">
        <v>156</v>
      </c>
      <c r="M89" s="9" t="s">
        <v>118</v>
      </c>
      <c r="N89" s="9" t="s">
        <v>155</v>
      </c>
      <c r="O89" s="12" t="s">
        <v>6</v>
      </c>
      <c r="P89" s="16" t="s">
        <v>23</v>
      </c>
      <c r="Q89" s="15">
        <v>3257.4</v>
      </c>
      <c r="R89" s="15">
        <v>3168</v>
      </c>
      <c r="S89" s="15">
        <v>2740</v>
      </c>
      <c r="T89" s="15">
        <v>2740</v>
      </c>
      <c r="U89" s="15">
        <v>2740</v>
      </c>
      <c r="V89" s="14">
        <v>2740</v>
      </c>
      <c r="W89" s="13"/>
      <c r="X89" s="12">
        <v>0</v>
      </c>
      <c r="Y89" s="11" t="s">
        <v>4</v>
      </c>
    </row>
    <row r="90" spans="1:25" ht="48.75" customHeight="1" x14ac:dyDescent="0.2">
      <c r="A90" s="18"/>
      <c r="B90" s="6">
        <v>403030007</v>
      </c>
      <c r="C90" s="12">
        <v>5</v>
      </c>
      <c r="D90" s="40" t="s">
        <v>622</v>
      </c>
      <c r="E90" s="12">
        <v>2407</v>
      </c>
      <c r="F90" s="41" t="s">
        <v>144</v>
      </c>
      <c r="G90" s="9" t="s">
        <v>143</v>
      </c>
      <c r="H90" s="9" t="s">
        <v>142</v>
      </c>
      <c r="I90" s="41"/>
      <c r="J90" s="9" t="s">
        <v>1</v>
      </c>
      <c r="K90" s="9"/>
      <c r="L90" s="41" t="s">
        <v>154</v>
      </c>
      <c r="M90" s="9" t="s">
        <v>118</v>
      </c>
      <c r="N90" s="9" t="s">
        <v>58</v>
      </c>
      <c r="O90" s="12" t="s">
        <v>6</v>
      </c>
      <c r="P90" s="16" t="s">
        <v>23</v>
      </c>
      <c r="Q90" s="15">
        <v>1207</v>
      </c>
      <c r="R90" s="15">
        <v>1205.78</v>
      </c>
      <c r="S90" s="15">
        <v>1566.4</v>
      </c>
      <c r="T90" s="15">
        <v>1566.4</v>
      </c>
      <c r="U90" s="15">
        <v>1566.4</v>
      </c>
      <c r="V90" s="14">
        <v>1566.4</v>
      </c>
      <c r="W90" s="13"/>
      <c r="X90" s="12">
        <v>0</v>
      </c>
      <c r="Y90" s="11" t="s">
        <v>4</v>
      </c>
    </row>
    <row r="91" spans="1:25" ht="71.25" customHeight="1" x14ac:dyDescent="0.2">
      <c r="A91" s="18"/>
      <c r="B91" s="6">
        <v>403030008</v>
      </c>
      <c r="C91" s="12">
        <v>5</v>
      </c>
      <c r="D91" s="40" t="s">
        <v>623</v>
      </c>
      <c r="E91" s="12">
        <v>2408</v>
      </c>
      <c r="F91" s="41" t="s">
        <v>144</v>
      </c>
      <c r="G91" s="9" t="s">
        <v>143</v>
      </c>
      <c r="H91" s="9" t="s">
        <v>142</v>
      </c>
      <c r="I91" s="41"/>
      <c r="J91" s="9" t="s">
        <v>1</v>
      </c>
      <c r="K91" s="9"/>
      <c r="L91" s="41" t="s">
        <v>153</v>
      </c>
      <c r="M91" s="9" t="s">
        <v>118</v>
      </c>
      <c r="N91" s="9" t="s">
        <v>152</v>
      </c>
      <c r="O91" s="12" t="s">
        <v>6</v>
      </c>
      <c r="P91" s="16" t="s">
        <v>23</v>
      </c>
      <c r="Q91" s="15">
        <v>42.7</v>
      </c>
      <c r="R91" s="15">
        <v>42.602600000000002</v>
      </c>
      <c r="S91" s="15">
        <v>0</v>
      </c>
      <c r="T91" s="15">
        <v>0</v>
      </c>
      <c r="U91" s="15">
        <v>0</v>
      </c>
      <c r="V91" s="14">
        <v>0</v>
      </c>
      <c r="W91" s="13"/>
      <c r="X91" s="12">
        <v>0</v>
      </c>
      <c r="Y91" s="11" t="s">
        <v>4</v>
      </c>
    </row>
    <row r="92" spans="1:25" ht="93.75" customHeight="1" x14ac:dyDescent="0.2">
      <c r="A92" s="18"/>
      <c r="B92" s="6">
        <v>403030009</v>
      </c>
      <c r="C92" s="12">
        <v>5</v>
      </c>
      <c r="D92" s="40" t="s">
        <v>624</v>
      </c>
      <c r="E92" s="12">
        <v>2409</v>
      </c>
      <c r="F92" s="41" t="s">
        <v>144</v>
      </c>
      <c r="G92" s="9" t="s">
        <v>143</v>
      </c>
      <c r="H92" s="9" t="s">
        <v>142</v>
      </c>
      <c r="I92" s="41"/>
      <c r="J92" s="9" t="s">
        <v>1</v>
      </c>
      <c r="K92" s="9"/>
      <c r="L92" s="41" t="s">
        <v>151</v>
      </c>
      <c r="M92" s="9" t="s">
        <v>118</v>
      </c>
      <c r="N92" s="9" t="s">
        <v>150</v>
      </c>
      <c r="O92" s="12" t="s">
        <v>6</v>
      </c>
      <c r="P92" s="16" t="s">
        <v>23</v>
      </c>
      <c r="Q92" s="15">
        <v>8079.7</v>
      </c>
      <c r="R92" s="15">
        <v>8070.3980000000001</v>
      </c>
      <c r="S92" s="15">
        <v>7348.2</v>
      </c>
      <c r="T92" s="15">
        <v>7348.2</v>
      </c>
      <c r="U92" s="15">
        <v>7348.2</v>
      </c>
      <c r="V92" s="14">
        <v>7348.2</v>
      </c>
      <c r="W92" s="13"/>
      <c r="X92" s="12">
        <v>0</v>
      </c>
      <c r="Y92" s="11" t="s">
        <v>4</v>
      </c>
    </row>
    <row r="93" spans="1:25" ht="132" customHeight="1" x14ac:dyDescent="0.2">
      <c r="A93" s="18"/>
      <c r="B93" s="6">
        <v>403030010</v>
      </c>
      <c r="C93" s="12">
        <v>5</v>
      </c>
      <c r="D93" s="40" t="s">
        <v>625</v>
      </c>
      <c r="E93" s="12">
        <v>2410</v>
      </c>
      <c r="F93" s="41" t="s">
        <v>144</v>
      </c>
      <c r="G93" s="9" t="s">
        <v>143</v>
      </c>
      <c r="H93" s="9" t="s">
        <v>142</v>
      </c>
      <c r="I93" s="41"/>
      <c r="J93" s="9" t="s">
        <v>1</v>
      </c>
      <c r="K93" s="9"/>
      <c r="L93" s="41" t="s">
        <v>149</v>
      </c>
      <c r="M93" s="9" t="s">
        <v>146</v>
      </c>
      <c r="N93" s="9" t="s">
        <v>148</v>
      </c>
      <c r="O93" s="12" t="s">
        <v>6</v>
      </c>
      <c r="P93" s="16" t="s">
        <v>23</v>
      </c>
      <c r="Q93" s="15">
        <v>643.6</v>
      </c>
      <c r="R93" s="15">
        <v>643.55259999999998</v>
      </c>
      <c r="S93" s="15">
        <v>615</v>
      </c>
      <c r="T93" s="15">
        <v>615</v>
      </c>
      <c r="U93" s="15">
        <v>615</v>
      </c>
      <c r="V93" s="14">
        <v>615</v>
      </c>
      <c r="W93" s="13"/>
      <c r="X93" s="12">
        <v>0</v>
      </c>
      <c r="Y93" s="11" t="s">
        <v>4</v>
      </c>
    </row>
    <row r="94" spans="1:25" ht="156.75" customHeight="1" x14ac:dyDescent="0.2">
      <c r="A94" s="18"/>
      <c r="B94" s="6">
        <v>403030011</v>
      </c>
      <c r="C94" s="12">
        <v>5</v>
      </c>
      <c r="D94" s="40" t="s">
        <v>626</v>
      </c>
      <c r="E94" s="12">
        <v>2411</v>
      </c>
      <c r="F94" s="41" t="s">
        <v>144</v>
      </c>
      <c r="G94" s="9" t="s">
        <v>143</v>
      </c>
      <c r="H94" s="9" t="s">
        <v>142</v>
      </c>
      <c r="I94" s="41"/>
      <c r="J94" s="9" t="s">
        <v>1</v>
      </c>
      <c r="K94" s="9"/>
      <c r="L94" s="41" t="s">
        <v>147</v>
      </c>
      <c r="M94" s="9" t="s">
        <v>146</v>
      </c>
      <c r="N94" s="9" t="s">
        <v>145</v>
      </c>
      <c r="O94" s="12" t="s">
        <v>6</v>
      </c>
      <c r="P94" s="16" t="s">
        <v>23</v>
      </c>
      <c r="Q94" s="15">
        <v>2868.1</v>
      </c>
      <c r="R94" s="15">
        <v>2861.6127000000001</v>
      </c>
      <c r="S94" s="15">
        <v>2532.6</v>
      </c>
      <c r="T94" s="15">
        <v>2532.6</v>
      </c>
      <c r="U94" s="15">
        <v>2532.6</v>
      </c>
      <c r="V94" s="14">
        <v>2532.6</v>
      </c>
      <c r="W94" s="13"/>
      <c r="X94" s="12">
        <v>0</v>
      </c>
      <c r="Y94" s="11" t="s">
        <v>4</v>
      </c>
    </row>
    <row r="95" spans="1:25" ht="95.25" customHeight="1" x14ac:dyDescent="0.2">
      <c r="A95" s="18"/>
      <c r="B95" s="6">
        <v>403030012</v>
      </c>
      <c r="C95" s="12">
        <v>5</v>
      </c>
      <c r="D95" s="40" t="s">
        <v>627</v>
      </c>
      <c r="E95" s="12">
        <v>2412</v>
      </c>
      <c r="F95" s="41" t="s">
        <v>144</v>
      </c>
      <c r="G95" s="9" t="s">
        <v>143</v>
      </c>
      <c r="H95" s="9" t="s">
        <v>142</v>
      </c>
      <c r="I95" s="41"/>
      <c r="J95" s="9" t="s">
        <v>1</v>
      </c>
      <c r="K95" s="9"/>
      <c r="L95" s="41" t="s">
        <v>141</v>
      </c>
      <c r="M95" s="9" t="s">
        <v>118</v>
      </c>
      <c r="N95" s="9" t="s">
        <v>140</v>
      </c>
      <c r="O95" s="12" t="s">
        <v>6</v>
      </c>
      <c r="P95" s="16" t="s">
        <v>23</v>
      </c>
      <c r="Q95" s="15">
        <v>124734.8</v>
      </c>
      <c r="R95" s="15">
        <v>124728.11</v>
      </c>
      <c r="S95" s="15">
        <v>123058.9</v>
      </c>
      <c r="T95" s="15">
        <v>123058.9</v>
      </c>
      <c r="U95" s="15">
        <v>123058.9</v>
      </c>
      <c r="V95" s="14">
        <v>123058.9</v>
      </c>
      <c r="W95" s="13"/>
      <c r="X95" s="12">
        <v>0</v>
      </c>
      <c r="Y95" s="11" t="s">
        <v>4</v>
      </c>
    </row>
    <row r="96" spans="1:25" ht="90" customHeight="1" x14ac:dyDescent="0.2">
      <c r="A96" s="18"/>
      <c r="B96" s="6">
        <v>403030013</v>
      </c>
      <c r="C96" s="12">
        <v>5</v>
      </c>
      <c r="D96" s="40" t="s">
        <v>628</v>
      </c>
      <c r="E96" s="28">
        <v>2413</v>
      </c>
      <c r="F96" s="40" t="s">
        <v>139</v>
      </c>
      <c r="G96" s="17" t="s">
        <v>138</v>
      </c>
      <c r="H96" s="17" t="s">
        <v>137</v>
      </c>
      <c r="I96" s="40" t="s">
        <v>136</v>
      </c>
      <c r="J96" s="17" t="s">
        <v>135</v>
      </c>
      <c r="K96" s="17" t="s">
        <v>134</v>
      </c>
      <c r="L96" s="40" t="s">
        <v>133</v>
      </c>
      <c r="M96" s="17" t="s">
        <v>132</v>
      </c>
      <c r="N96" s="17" t="s">
        <v>131</v>
      </c>
      <c r="O96" s="28" t="s">
        <v>65</v>
      </c>
      <c r="P96" s="27" t="s">
        <v>110</v>
      </c>
      <c r="Q96" s="26">
        <v>5961.5</v>
      </c>
      <c r="R96" s="26">
        <v>5933.0780000000004</v>
      </c>
      <c r="S96" s="26">
        <v>0</v>
      </c>
      <c r="T96" s="26">
        <v>0</v>
      </c>
      <c r="U96" s="26">
        <v>0</v>
      </c>
      <c r="V96" s="25">
        <v>0</v>
      </c>
      <c r="W96" s="13"/>
      <c r="X96" s="28">
        <v>0</v>
      </c>
      <c r="Y96" s="11" t="s">
        <v>4</v>
      </c>
    </row>
    <row r="97" spans="1:25" ht="114.75" customHeight="1" x14ac:dyDescent="0.2">
      <c r="A97" s="18"/>
      <c r="B97" s="6">
        <v>404000000</v>
      </c>
      <c r="C97" s="16">
        <v>5</v>
      </c>
      <c r="D97" s="37" t="s">
        <v>130</v>
      </c>
      <c r="E97" s="27" t="s">
        <v>129</v>
      </c>
      <c r="F97" s="46" t="s">
        <v>2</v>
      </c>
      <c r="G97" s="27" t="s">
        <v>2</v>
      </c>
      <c r="H97" s="27" t="s">
        <v>2</v>
      </c>
      <c r="I97" s="46" t="s">
        <v>2</v>
      </c>
      <c r="J97" s="27" t="s">
        <v>2</v>
      </c>
      <c r="K97" s="27" t="s">
        <v>2</v>
      </c>
      <c r="L97" s="46" t="s">
        <v>2</v>
      </c>
      <c r="M97" s="27" t="s">
        <v>2</v>
      </c>
      <c r="N97" s="27" t="s">
        <v>2</v>
      </c>
      <c r="O97" s="27" t="s">
        <v>2</v>
      </c>
      <c r="P97" s="27" t="s">
        <v>2</v>
      </c>
      <c r="Q97" s="26">
        <v>2843798.3839999996</v>
      </c>
      <c r="R97" s="26">
        <v>2835021.2151999995</v>
      </c>
      <c r="S97" s="26">
        <v>3033735.2</v>
      </c>
      <c r="T97" s="26">
        <v>2902792</v>
      </c>
      <c r="U97" s="26">
        <v>2918442</v>
      </c>
      <c r="V97" s="25">
        <v>2918442</v>
      </c>
      <c r="W97" s="24" t="s">
        <v>1</v>
      </c>
      <c r="X97" s="63"/>
      <c r="Y97" s="63"/>
    </row>
    <row r="98" spans="1:25" ht="38.25" customHeight="1" x14ac:dyDescent="0.2">
      <c r="A98" s="18"/>
      <c r="B98" s="6">
        <v>404010000</v>
      </c>
      <c r="C98" s="16">
        <v>5</v>
      </c>
      <c r="D98" s="38" t="s">
        <v>128</v>
      </c>
      <c r="E98" s="16" t="s">
        <v>127</v>
      </c>
      <c r="F98" s="47" t="s">
        <v>2</v>
      </c>
      <c r="G98" s="16" t="s">
        <v>2</v>
      </c>
      <c r="H98" s="16" t="s">
        <v>2</v>
      </c>
      <c r="I98" s="47" t="s">
        <v>2</v>
      </c>
      <c r="J98" s="16" t="s">
        <v>2</v>
      </c>
      <c r="K98" s="16" t="s">
        <v>2</v>
      </c>
      <c r="L98" s="47" t="s">
        <v>2</v>
      </c>
      <c r="M98" s="16" t="s">
        <v>2</v>
      </c>
      <c r="N98" s="16" t="s">
        <v>2</v>
      </c>
      <c r="O98" s="16" t="s">
        <v>2</v>
      </c>
      <c r="P98" s="16" t="s">
        <v>2</v>
      </c>
      <c r="Q98" s="15">
        <v>2843798.3839999996</v>
      </c>
      <c r="R98" s="15">
        <v>2835021.2151999995</v>
      </c>
      <c r="S98" s="15">
        <v>3033735.2</v>
      </c>
      <c r="T98" s="15">
        <v>2902792</v>
      </c>
      <c r="U98" s="15">
        <v>2918442</v>
      </c>
      <c r="V98" s="14">
        <v>2918442</v>
      </c>
      <c r="W98" s="24" t="s">
        <v>126</v>
      </c>
      <c r="X98" s="64"/>
      <c r="Y98" s="64"/>
    </row>
    <row r="99" spans="1:25" ht="114.75" customHeight="1" x14ac:dyDescent="0.2">
      <c r="A99" s="18"/>
      <c r="B99" s="6">
        <v>404010001</v>
      </c>
      <c r="C99" s="12">
        <v>5</v>
      </c>
      <c r="D99" s="39" t="s">
        <v>125</v>
      </c>
      <c r="E99" s="19">
        <v>2502</v>
      </c>
      <c r="F99" s="48" t="s">
        <v>124</v>
      </c>
      <c r="G99" s="23" t="s">
        <v>123</v>
      </c>
      <c r="H99" s="23" t="s">
        <v>122</v>
      </c>
      <c r="I99" s="48" t="s">
        <v>121</v>
      </c>
      <c r="J99" s="23" t="s">
        <v>120</v>
      </c>
      <c r="K99" s="23" t="s">
        <v>117</v>
      </c>
      <c r="L99" s="48" t="s">
        <v>119</v>
      </c>
      <c r="M99" s="23" t="s">
        <v>118</v>
      </c>
      <c r="N99" s="23" t="s">
        <v>117</v>
      </c>
      <c r="O99" s="19" t="s">
        <v>23</v>
      </c>
      <c r="P99" s="22" t="s">
        <v>34</v>
      </c>
      <c r="Q99" s="21">
        <v>25728.2</v>
      </c>
      <c r="R99" s="21">
        <v>22125.737700000001</v>
      </c>
      <c r="S99" s="21">
        <v>0</v>
      </c>
      <c r="T99" s="21">
        <v>0</v>
      </c>
      <c r="U99" s="21">
        <v>0</v>
      </c>
      <c r="V99" s="20">
        <v>0</v>
      </c>
      <c r="W99" s="13" t="s">
        <v>1</v>
      </c>
      <c r="X99" s="19">
        <v>0</v>
      </c>
      <c r="Y99" s="11" t="s">
        <v>4</v>
      </c>
    </row>
    <row r="100" spans="1:25" ht="144" customHeight="1" x14ac:dyDescent="0.2">
      <c r="A100" s="18"/>
      <c r="B100" s="6">
        <v>404010002</v>
      </c>
      <c r="C100" s="12">
        <v>5</v>
      </c>
      <c r="D100" s="40" t="s">
        <v>116</v>
      </c>
      <c r="E100" s="12">
        <v>2503</v>
      </c>
      <c r="F100" s="41" t="s">
        <v>115</v>
      </c>
      <c r="G100" s="9" t="s">
        <v>114</v>
      </c>
      <c r="H100" s="9" t="s">
        <v>113</v>
      </c>
      <c r="I100" s="41"/>
      <c r="J100" s="9" t="s">
        <v>1</v>
      </c>
      <c r="K100" s="9"/>
      <c r="L100" s="41" t="s">
        <v>112</v>
      </c>
      <c r="M100" s="9" t="s">
        <v>18</v>
      </c>
      <c r="N100" s="9" t="s">
        <v>111</v>
      </c>
      <c r="O100" s="12" t="s">
        <v>110</v>
      </c>
      <c r="P100" s="16" t="s">
        <v>65</v>
      </c>
      <c r="Q100" s="15">
        <v>444.5</v>
      </c>
      <c r="R100" s="15">
        <v>444.5</v>
      </c>
      <c r="S100" s="15">
        <v>0</v>
      </c>
      <c r="T100" s="15">
        <v>0</v>
      </c>
      <c r="U100" s="15">
        <v>0</v>
      </c>
      <c r="V100" s="14">
        <v>0</v>
      </c>
      <c r="W100" s="13" t="s">
        <v>1</v>
      </c>
      <c r="X100" s="12">
        <v>0</v>
      </c>
      <c r="Y100" s="11" t="s">
        <v>4</v>
      </c>
    </row>
    <row r="101" spans="1:25" ht="236.25" customHeight="1" x14ac:dyDescent="0.2">
      <c r="A101" s="18"/>
      <c r="B101" s="6">
        <v>404010021</v>
      </c>
      <c r="C101" s="12">
        <v>5</v>
      </c>
      <c r="D101" s="40" t="s">
        <v>109</v>
      </c>
      <c r="E101" s="12">
        <v>2522</v>
      </c>
      <c r="F101" s="41" t="s">
        <v>105</v>
      </c>
      <c r="G101" s="9" t="s">
        <v>108</v>
      </c>
      <c r="H101" s="9" t="s">
        <v>103</v>
      </c>
      <c r="I101" s="41" t="s">
        <v>102</v>
      </c>
      <c r="J101" s="9" t="s">
        <v>107</v>
      </c>
      <c r="K101" s="9" t="s">
        <v>100</v>
      </c>
      <c r="L101" s="41" t="s">
        <v>99</v>
      </c>
      <c r="M101" s="9" t="s">
        <v>98</v>
      </c>
      <c r="N101" s="9" t="s">
        <v>97</v>
      </c>
      <c r="O101" s="12" t="s">
        <v>96</v>
      </c>
      <c r="P101" s="16" t="s">
        <v>95</v>
      </c>
      <c r="Q101" s="15">
        <v>2404438.8051999998</v>
      </c>
      <c r="R101" s="15">
        <v>2403058.2999999998</v>
      </c>
      <c r="S101" s="15">
        <v>2656571.5</v>
      </c>
      <c r="T101" s="15">
        <v>2545726.7000000002</v>
      </c>
      <c r="U101" s="15">
        <v>2545726.7000000002</v>
      </c>
      <c r="V101" s="14">
        <v>2545726.7000000002</v>
      </c>
      <c r="W101" s="13" t="s">
        <v>1</v>
      </c>
      <c r="X101" s="12">
        <v>0</v>
      </c>
      <c r="Y101" s="11" t="s">
        <v>4</v>
      </c>
    </row>
    <row r="102" spans="1:25" ht="280.5" customHeight="1" x14ac:dyDescent="0.2">
      <c r="A102" s="18"/>
      <c r="B102" s="6">
        <v>404010023</v>
      </c>
      <c r="C102" s="12">
        <v>5</v>
      </c>
      <c r="D102" s="40" t="s">
        <v>106</v>
      </c>
      <c r="E102" s="12">
        <v>2524</v>
      </c>
      <c r="F102" s="41" t="s">
        <v>105</v>
      </c>
      <c r="G102" s="9" t="s">
        <v>104</v>
      </c>
      <c r="H102" s="9" t="s">
        <v>103</v>
      </c>
      <c r="I102" s="41" t="s">
        <v>102</v>
      </c>
      <c r="J102" s="9" t="s">
        <v>101</v>
      </c>
      <c r="K102" s="9" t="s">
        <v>100</v>
      </c>
      <c r="L102" s="41" t="s">
        <v>99</v>
      </c>
      <c r="M102" s="9" t="s">
        <v>98</v>
      </c>
      <c r="N102" s="9" t="s">
        <v>97</v>
      </c>
      <c r="O102" s="12" t="s">
        <v>96</v>
      </c>
      <c r="P102" s="16" t="s">
        <v>95</v>
      </c>
      <c r="Q102" s="15">
        <v>13811.194799999999</v>
      </c>
      <c r="R102" s="15">
        <v>13811.194799999999</v>
      </c>
      <c r="S102" s="15">
        <v>13830.5</v>
      </c>
      <c r="T102" s="15">
        <v>13804.3</v>
      </c>
      <c r="U102" s="15">
        <v>13804.3</v>
      </c>
      <c r="V102" s="14">
        <v>13804.3</v>
      </c>
      <c r="W102" s="13" t="s">
        <v>1</v>
      </c>
      <c r="X102" s="12">
        <v>0</v>
      </c>
      <c r="Y102" s="11" t="s">
        <v>4</v>
      </c>
    </row>
    <row r="103" spans="1:25" ht="276.75" customHeight="1" x14ac:dyDescent="0.2">
      <c r="A103" s="18"/>
      <c r="B103" s="6">
        <v>404010039</v>
      </c>
      <c r="C103" s="12">
        <v>5</v>
      </c>
      <c r="D103" s="40" t="s">
        <v>94</v>
      </c>
      <c r="E103" s="12">
        <v>2540</v>
      </c>
      <c r="F103" s="41" t="s">
        <v>93</v>
      </c>
      <c r="G103" s="9" t="s">
        <v>92</v>
      </c>
      <c r="H103" s="9" t="s">
        <v>91</v>
      </c>
      <c r="I103" s="41" t="s">
        <v>90</v>
      </c>
      <c r="J103" s="9" t="s">
        <v>51</v>
      </c>
      <c r="K103" s="9" t="s">
        <v>89</v>
      </c>
      <c r="L103" s="41" t="s">
        <v>49</v>
      </c>
      <c r="M103" s="9" t="s">
        <v>88</v>
      </c>
      <c r="N103" s="9" t="s">
        <v>47</v>
      </c>
      <c r="O103" s="12" t="s">
        <v>6</v>
      </c>
      <c r="P103" s="16" t="s">
        <v>34</v>
      </c>
      <c r="Q103" s="15">
        <v>188172</v>
      </c>
      <c r="R103" s="15">
        <v>187977.8</v>
      </c>
      <c r="S103" s="15">
        <v>195208</v>
      </c>
      <c r="T103" s="15">
        <v>195208</v>
      </c>
      <c r="U103" s="15">
        <v>195208</v>
      </c>
      <c r="V103" s="14">
        <v>195208</v>
      </c>
      <c r="W103" s="13" t="s">
        <v>1</v>
      </c>
      <c r="X103" s="12">
        <v>0</v>
      </c>
      <c r="Y103" s="11" t="s">
        <v>4</v>
      </c>
    </row>
    <row r="104" spans="1:25" ht="229.5" customHeight="1" x14ac:dyDescent="0.2">
      <c r="A104" s="18"/>
      <c r="B104" s="6">
        <v>404010040</v>
      </c>
      <c r="C104" s="12">
        <v>5</v>
      </c>
      <c r="D104" s="40" t="s">
        <v>87</v>
      </c>
      <c r="E104" s="12">
        <v>2541</v>
      </c>
      <c r="F104" s="41" t="s">
        <v>86</v>
      </c>
      <c r="G104" s="9" t="s">
        <v>85</v>
      </c>
      <c r="H104" s="9" t="s">
        <v>84</v>
      </c>
      <c r="I104" s="41" t="s">
        <v>83</v>
      </c>
      <c r="J104" s="9" t="s">
        <v>82</v>
      </c>
      <c r="K104" s="9" t="s">
        <v>81</v>
      </c>
      <c r="L104" s="41" t="s">
        <v>80</v>
      </c>
      <c r="M104" s="9" t="s">
        <v>79</v>
      </c>
      <c r="N104" s="9" t="s">
        <v>78</v>
      </c>
      <c r="O104" s="12" t="s">
        <v>77</v>
      </c>
      <c r="P104" s="16" t="s">
        <v>76</v>
      </c>
      <c r="Q104" s="15">
        <v>16399</v>
      </c>
      <c r="R104" s="15">
        <v>16399</v>
      </c>
      <c r="S104" s="15">
        <v>16528</v>
      </c>
      <c r="T104" s="15">
        <v>15703</v>
      </c>
      <c r="U104" s="15">
        <v>15703</v>
      </c>
      <c r="V104" s="14">
        <v>15703</v>
      </c>
      <c r="W104" s="13" t="s">
        <v>1</v>
      </c>
      <c r="X104" s="12">
        <v>0</v>
      </c>
      <c r="Y104" s="11" t="s">
        <v>4</v>
      </c>
    </row>
    <row r="105" spans="1:25" ht="127.5" customHeight="1" x14ac:dyDescent="0.2">
      <c r="A105" s="18"/>
      <c r="B105" s="6">
        <v>404010059</v>
      </c>
      <c r="C105" s="12">
        <v>5</v>
      </c>
      <c r="D105" s="40" t="s">
        <v>75</v>
      </c>
      <c r="E105" s="12">
        <v>2560</v>
      </c>
      <c r="F105" s="41" t="s">
        <v>74</v>
      </c>
      <c r="G105" s="9" t="s">
        <v>73</v>
      </c>
      <c r="H105" s="9" t="s">
        <v>72</v>
      </c>
      <c r="I105" s="41" t="s">
        <v>71</v>
      </c>
      <c r="J105" s="9" t="s">
        <v>70</v>
      </c>
      <c r="K105" s="9" t="s">
        <v>69</v>
      </c>
      <c r="L105" s="41" t="s">
        <v>68</v>
      </c>
      <c r="M105" s="9" t="s">
        <v>67</v>
      </c>
      <c r="N105" s="9" t="s">
        <v>66</v>
      </c>
      <c r="O105" s="12" t="s">
        <v>34</v>
      </c>
      <c r="P105" s="16" t="s">
        <v>65</v>
      </c>
      <c r="Q105" s="15">
        <v>2346</v>
      </c>
      <c r="R105" s="15">
        <v>2346</v>
      </c>
      <c r="S105" s="15">
        <v>2357</v>
      </c>
      <c r="T105" s="15">
        <v>2357</v>
      </c>
      <c r="U105" s="15">
        <v>2357</v>
      </c>
      <c r="V105" s="14">
        <v>2357</v>
      </c>
      <c r="W105" s="13" t="s">
        <v>1</v>
      </c>
      <c r="X105" s="12">
        <v>0</v>
      </c>
      <c r="Y105" s="11" t="s">
        <v>4</v>
      </c>
    </row>
    <row r="106" spans="1:25" ht="76.5" customHeight="1" x14ac:dyDescent="0.2">
      <c r="A106" s="18"/>
      <c r="B106" s="6">
        <v>404010068</v>
      </c>
      <c r="C106" s="12">
        <v>5</v>
      </c>
      <c r="D106" s="40" t="s">
        <v>64</v>
      </c>
      <c r="E106" s="12">
        <v>2569</v>
      </c>
      <c r="F106" s="41" t="s">
        <v>63</v>
      </c>
      <c r="G106" s="9" t="s">
        <v>62</v>
      </c>
      <c r="H106" s="9" t="s">
        <v>61</v>
      </c>
      <c r="I106" s="41" t="s">
        <v>60</v>
      </c>
      <c r="J106" s="9" t="s">
        <v>59</v>
      </c>
      <c r="K106" s="9" t="s">
        <v>58</v>
      </c>
      <c r="L106" s="41" t="s">
        <v>57</v>
      </c>
      <c r="M106" s="9" t="s">
        <v>56</v>
      </c>
      <c r="N106" s="9" t="s">
        <v>55</v>
      </c>
      <c r="O106" s="12" t="s">
        <v>34</v>
      </c>
      <c r="P106" s="16" t="s">
        <v>54</v>
      </c>
      <c r="Q106" s="15">
        <v>138</v>
      </c>
      <c r="R106" s="15">
        <v>138</v>
      </c>
      <c r="S106" s="15">
        <v>113</v>
      </c>
      <c r="T106" s="15">
        <v>138</v>
      </c>
      <c r="U106" s="15">
        <v>138</v>
      </c>
      <c r="V106" s="14">
        <v>138</v>
      </c>
      <c r="W106" s="13" t="s">
        <v>1</v>
      </c>
      <c r="X106" s="12">
        <v>0</v>
      </c>
      <c r="Y106" s="11" t="s">
        <v>4</v>
      </c>
    </row>
    <row r="107" spans="1:25" ht="185.25" customHeight="1" x14ac:dyDescent="0.2">
      <c r="A107" s="18"/>
      <c r="B107" s="6">
        <v>404010090</v>
      </c>
      <c r="C107" s="12">
        <v>5</v>
      </c>
      <c r="D107" s="40" t="s">
        <v>53</v>
      </c>
      <c r="E107" s="12">
        <v>2591</v>
      </c>
      <c r="F107" s="41" t="s">
        <v>43</v>
      </c>
      <c r="G107" s="9" t="s">
        <v>42</v>
      </c>
      <c r="H107" s="9" t="s">
        <v>41</v>
      </c>
      <c r="I107" s="41" t="s">
        <v>52</v>
      </c>
      <c r="J107" s="9" t="s">
        <v>51</v>
      </c>
      <c r="K107" s="9" t="s">
        <v>50</v>
      </c>
      <c r="L107" s="41" t="s">
        <v>49</v>
      </c>
      <c r="M107" s="9" t="s">
        <v>48</v>
      </c>
      <c r="N107" s="9" t="s">
        <v>47</v>
      </c>
      <c r="O107" s="12" t="s">
        <v>46</v>
      </c>
      <c r="P107" s="16" t="s">
        <v>45</v>
      </c>
      <c r="Q107" s="15">
        <v>5798</v>
      </c>
      <c r="R107" s="15">
        <v>3284.8238000000001</v>
      </c>
      <c r="S107" s="15">
        <v>5192</v>
      </c>
      <c r="T107" s="15">
        <v>5192</v>
      </c>
      <c r="U107" s="15">
        <v>5192</v>
      </c>
      <c r="V107" s="14">
        <v>5192</v>
      </c>
      <c r="W107" s="13" t="s">
        <v>1</v>
      </c>
      <c r="X107" s="12">
        <v>0</v>
      </c>
      <c r="Y107" s="11" t="s">
        <v>4</v>
      </c>
    </row>
    <row r="108" spans="1:25" ht="182.25" customHeight="1" x14ac:dyDescent="0.2">
      <c r="A108" s="18"/>
      <c r="B108" s="6">
        <v>404010091</v>
      </c>
      <c r="C108" s="12">
        <v>5</v>
      </c>
      <c r="D108" s="60" t="s">
        <v>44</v>
      </c>
      <c r="E108" s="12">
        <v>2592</v>
      </c>
      <c r="F108" s="41" t="s">
        <v>43</v>
      </c>
      <c r="G108" s="9" t="s">
        <v>42</v>
      </c>
      <c r="H108" s="9" t="s">
        <v>41</v>
      </c>
      <c r="I108" s="41" t="s">
        <v>40</v>
      </c>
      <c r="J108" s="9" t="s">
        <v>39</v>
      </c>
      <c r="K108" s="9" t="s">
        <v>38</v>
      </c>
      <c r="L108" s="41" t="s">
        <v>37</v>
      </c>
      <c r="M108" s="9" t="s">
        <v>36</v>
      </c>
      <c r="N108" s="9" t="s">
        <v>35</v>
      </c>
      <c r="O108" s="12" t="s">
        <v>6</v>
      </c>
      <c r="P108" s="16" t="s">
        <v>34</v>
      </c>
      <c r="Q108" s="15">
        <v>127523</v>
      </c>
      <c r="R108" s="15">
        <v>127523</v>
      </c>
      <c r="S108" s="15">
        <v>117162</v>
      </c>
      <c r="T108" s="15">
        <v>117162</v>
      </c>
      <c r="U108" s="15">
        <v>117162</v>
      </c>
      <c r="V108" s="14">
        <v>117162</v>
      </c>
      <c r="W108" s="13" t="s">
        <v>1</v>
      </c>
      <c r="X108" s="12">
        <v>0</v>
      </c>
      <c r="Y108" s="11" t="s">
        <v>4</v>
      </c>
    </row>
    <row r="109" spans="1:25" ht="77.25" customHeight="1" x14ac:dyDescent="0.2">
      <c r="A109" s="18"/>
      <c r="B109" s="6">
        <v>404010092</v>
      </c>
      <c r="C109" s="12">
        <v>5</v>
      </c>
      <c r="D109" s="40" t="s">
        <v>33</v>
      </c>
      <c r="E109" s="12">
        <v>2593</v>
      </c>
      <c r="F109" s="41" t="s">
        <v>32</v>
      </c>
      <c r="G109" s="9" t="s">
        <v>31</v>
      </c>
      <c r="H109" s="9" t="s">
        <v>30</v>
      </c>
      <c r="I109" s="41" t="s">
        <v>29</v>
      </c>
      <c r="J109" s="9" t="s">
        <v>28</v>
      </c>
      <c r="K109" s="9" t="s">
        <v>27</v>
      </c>
      <c r="L109" s="41" t="s">
        <v>26</v>
      </c>
      <c r="M109" s="9" t="s">
        <v>25</v>
      </c>
      <c r="N109" s="9" t="s">
        <v>24</v>
      </c>
      <c r="O109" s="12" t="s">
        <v>6</v>
      </c>
      <c r="P109" s="16" t="s">
        <v>23</v>
      </c>
      <c r="Q109" s="15">
        <v>57297.584000000003</v>
      </c>
      <c r="R109" s="15">
        <v>57222.684000000001</v>
      </c>
      <c r="S109" s="15">
        <v>26764.2</v>
      </c>
      <c r="T109" s="15">
        <v>7492</v>
      </c>
      <c r="U109" s="15">
        <v>23142</v>
      </c>
      <c r="V109" s="14">
        <v>23142</v>
      </c>
      <c r="W109" s="13" t="s">
        <v>1</v>
      </c>
      <c r="X109" s="12">
        <v>0</v>
      </c>
      <c r="Y109" s="11" t="s">
        <v>4</v>
      </c>
    </row>
    <row r="110" spans="1:25" ht="78.75" customHeight="1" x14ac:dyDescent="0.2">
      <c r="A110" s="18"/>
      <c r="B110" s="6">
        <v>404010093</v>
      </c>
      <c r="C110" s="12">
        <v>5</v>
      </c>
      <c r="D110" s="40" t="s">
        <v>22</v>
      </c>
      <c r="E110" s="12">
        <v>2594</v>
      </c>
      <c r="F110" s="41" t="s">
        <v>662</v>
      </c>
      <c r="G110" s="9" t="s">
        <v>663</v>
      </c>
      <c r="H110" s="9" t="s">
        <v>664</v>
      </c>
      <c r="I110" s="41" t="s">
        <v>21</v>
      </c>
      <c r="J110" s="9" t="s">
        <v>20</v>
      </c>
      <c r="K110" s="9" t="s">
        <v>10</v>
      </c>
      <c r="L110" s="41" t="s">
        <v>19</v>
      </c>
      <c r="M110" s="9" t="s">
        <v>18</v>
      </c>
      <c r="N110" s="9" t="s">
        <v>17</v>
      </c>
      <c r="O110" s="12" t="s">
        <v>658</v>
      </c>
      <c r="P110" s="16">
        <v>12</v>
      </c>
      <c r="Q110" s="15">
        <v>1694.3</v>
      </c>
      <c r="R110" s="15">
        <v>682.43619999999999</v>
      </c>
      <c r="S110" s="15">
        <v>0</v>
      </c>
      <c r="T110" s="15">
        <v>0</v>
      </c>
      <c r="U110" s="15">
        <v>0</v>
      </c>
      <c r="V110" s="14">
        <v>0</v>
      </c>
      <c r="W110" s="13" t="s">
        <v>1</v>
      </c>
      <c r="X110" s="12">
        <v>0</v>
      </c>
      <c r="Y110" s="11" t="s">
        <v>4</v>
      </c>
    </row>
    <row r="111" spans="1:25" ht="102" customHeight="1" x14ac:dyDescent="0.2">
      <c r="A111" s="18"/>
      <c r="B111" s="6">
        <v>404010094</v>
      </c>
      <c r="C111" s="12">
        <v>5</v>
      </c>
      <c r="D111" s="40" t="s">
        <v>16</v>
      </c>
      <c r="E111" s="12">
        <v>2595</v>
      </c>
      <c r="F111" s="41" t="s">
        <v>15</v>
      </c>
      <c r="G111" s="9" t="s">
        <v>14</v>
      </c>
      <c r="H111" s="9" t="s">
        <v>13</v>
      </c>
      <c r="I111" s="41" t="s">
        <v>12</v>
      </c>
      <c r="J111" s="9" t="s">
        <v>11</v>
      </c>
      <c r="K111" s="9" t="s">
        <v>10</v>
      </c>
      <c r="L111" s="41" t="s">
        <v>9</v>
      </c>
      <c r="M111" s="9" t="s">
        <v>8</v>
      </c>
      <c r="N111" s="9" t="s">
        <v>7</v>
      </c>
      <c r="O111" s="12" t="s">
        <v>6</v>
      </c>
      <c r="P111" s="16" t="s">
        <v>5</v>
      </c>
      <c r="Q111" s="15">
        <v>7.8</v>
      </c>
      <c r="R111" s="15">
        <v>7.8</v>
      </c>
      <c r="S111" s="15">
        <v>9</v>
      </c>
      <c r="T111" s="15">
        <v>9</v>
      </c>
      <c r="U111" s="15">
        <v>9</v>
      </c>
      <c r="V111" s="14">
        <v>9</v>
      </c>
      <c r="W111" s="13"/>
      <c r="X111" s="12">
        <v>0</v>
      </c>
      <c r="Y111" s="11" t="s">
        <v>4</v>
      </c>
    </row>
    <row r="112" spans="1:25" ht="26.25" customHeight="1" x14ac:dyDescent="0.2">
      <c r="A112" s="5"/>
      <c r="B112" s="6"/>
      <c r="C112" s="10" t="s">
        <v>2</v>
      </c>
      <c r="D112" s="41" t="s">
        <v>3</v>
      </c>
      <c r="E112" s="8">
        <v>8000</v>
      </c>
      <c r="F112" s="49" t="s">
        <v>2</v>
      </c>
      <c r="G112" s="6" t="s">
        <v>2</v>
      </c>
      <c r="H112" s="6" t="s">
        <v>2</v>
      </c>
      <c r="I112" s="49" t="s">
        <v>2</v>
      </c>
      <c r="J112" s="6" t="s">
        <v>2</v>
      </c>
      <c r="K112" s="6" t="s">
        <v>2</v>
      </c>
      <c r="L112" s="49" t="s">
        <v>2</v>
      </c>
      <c r="M112" s="6" t="s">
        <v>2</v>
      </c>
      <c r="N112" s="6" t="s">
        <v>2</v>
      </c>
      <c r="O112" s="6" t="s">
        <v>2</v>
      </c>
      <c r="P112" s="6" t="s">
        <v>2</v>
      </c>
      <c r="Q112" s="7">
        <v>10496301.860600002</v>
      </c>
      <c r="R112" s="7">
        <v>10385520.221700003</v>
      </c>
      <c r="S112" s="7">
        <v>10763180.699999999</v>
      </c>
      <c r="T112" s="7">
        <f>9453579.6+170000</f>
        <v>9623579.5999999996</v>
      </c>
      <c r="U112" s="33">
        <f>U12</f>
        <v>9874978.3999999985</v>
      </c>
      <c r="V112" s="33">
        <f>V12</f>
        <v>9874978.3999999985</v>
      </c>
      <c r="W112" s="6" t="s">
        <v>1</v>
      </c>
      <c r="X112" s="6"/>
      <c r="Y112" s="5"/>
    </row>
    <row r="113" spans="1:25" ht="22.5" customHeight="1" x14ac:dyDescent="0.2">
      <c r="A113" s="5"/>
      <c r="B113" s="5"/>
      <c r="C113" s="5"/>
      <c r="D113" s="42"/>
      <c r="E113" s="5"/>
      <c r="F113" s="42"/>
      <c r="G113" s="5"/>
      <c r="H113" s="5"/>
      <c r="I113" s="42"/>
      <c r="J113" s="5"/>
      <c r="K113" s="5"/>
      <c r="L113" s="42"/>
      <c r="M113" s="5"/>
      <c r="N113" s="5"/>
      <c r="O113" s="5"/>
      <c r="P113" s="5"/>
      <c r="Q113" s="5"/>
      <c r="R113" s="5"/>
      <c r="S113" s="5"/>
      <c r="T113" s="5"/>
      <c r="U113" s="5"/>
      <c r="V113" s="5"/>
      <c r="W113" s="5"/>
      <c r="X113" s="5"/>
      <c r="Y113" s="2"/>
    </row>
    <row r="114" spans="1:25" ht="12.75" customHeight="1" x14ac:dyDescent="0.3">
      <c r="A114" s="2"/>
      <c r="B114" s="2"/>
      <c r="C114" s="2"/>
      <c r="D114" s="54"/>
      <c r="E114" s="55"/>
      <c r="F114" s="55"/>
      <c r="G114" s="55"/>
      <c r="H114" s="68"/>
      <c r="I114" s="69"/>
      <c r="J114" s="2"/>
      <c r="K114" s="2"/>
      <c r="L114" s="35"/>
      <c r="M114" s="2"/>
      <c r="N114" s="2"/>
      <c r="O114" s="2"/>
      <c r="P114" s="2"/>
      <c r="Q114" s="2"/>
      <c r="R114" s="2"/>
      <c r="S114" s="2"/>
      <c r="T114" s="2"/>
      <c r="U114" s="2"/>
      <c r="V114" s="2"/>
      <c r="W114" s="2"/>
      <c r="X114" s="2"/>
      <c r="Y114" s="2"/>
    </row>
    <row r="115" spans="1:25" ht="25.5" customHeight="1" x14ac:dyDescent="0.2">
      <c r="A115" s="2"/>
      <c r="B115" s="2"/>
      <c r="C115" s="2"/>
      <c r="D115" s="93" t="s">
        <v>636</v>
      </c>
      <c r="E115" s="93"/>
      <c r="F115" s="93"/>
      <c r="G115" s="93"/>
      <c r="H115" s="93"/>
      <c r="I115" s="93"/>
      <c r="J115" s="93"/>
      <c r="K115" s="93"/>
      <c r="L115" s="93"/>
      <c r="M115" s="2"/>
      <c r="N115" s="2"/>
      <c r="O115" s="2"/>
      <c r="P115" s="2"/>
      <c r="Q115" s="2"/>
      <c r="R115" s="2"/>
      <c r="S115" s="2"/>
      <c r="T115" s="2"/>
      <c r="U115" s="2"/>
      <c r="V115" s="2"/>
      <c r="W115" s="2"/>
      <c r="X115" s="2"/>
      <c r="Y115" s="2"/>
    </row>
    <row r="116" spans="1:25" ht="20.25" customHeight="1" x14ac:dyDescent="0.3">
      <c r="A116" s="2"/>
      <c r="B116" s="2"/>
      <c r="C116" s="2"/>
      <c r="D116" s="94" t="s">
        <v>637</v>
      </c>
      <c r="E116" s="94"/>
      <c r="F116" s="94"/>
      <c r="G116" s="94"/>
      <c r="H116" s="55"/>
      <c r="I116" s="69" t="s">
        <v>638</v>
      </c>
      <c r="J116" s="69"/>
      <c r="K116" s="69"/>
      <c r="L116" s="35"/>
      <c r="M116" s="2"/>
      <c r="N116" s="2"/>
      <c r="O116" s="2"/>
      <c r="P116" s="2"/>
      <c r="Q116" s="2"/>
      <c r="R116" s="2"/>
      <c r="S116" s="2"/>
      <c r="T116" s="2"/>
      <c r="U116" s="2"/>
      <c r="V116" s="2"/>
      <c r="W116" s="2"/>
      <c r="X116" s="2"/>
      <c r="Y116" s="2"/>
    </row>
    <row r="117" spans="1:25" ht="51.75" customHeight="1" x14ac:dyDescent="0.3">
      <c r="A117" s="2"/>
      <c r="B117" s="2"/>
      <c r="C117" s="2"/>
      <c r="D117" s="56" t="s">
        <v>629</v>
      </c>
      <c r="E117" s="56"/>
      <c r="F117" s="56"/>
      <c r="G117" s="56"/>
      <c r="H117" s="56"/>
      <c r="I117" s="55"/>
      <c r="J117" s="2"/>
      <c r="K117" s="2"/>
      <c r="L117" s="35"/>
      <c r="M117" s="2"/>
      <c r="N117" s="2"/>
      <c r="O117" s="2"/>
      <c r="P117" s="2"/>
      <c r="Q117" s="2"/>
      <c r="R117" s="2"/>
      <c r="S117" s="2"/>
      <c r="T117" s="2"/>
      <c r="U117" s="2"/>
      <c r="V117" s="2"/>
      <c r="W117" s="2"/>
      <c r="X117" s="2"/>
      <c r="Y117" s="2"/>
    </row>
    <row r="118" spans="1:25" ht="12.75" customHeight="1" x14ac:dyDescent="0.3">
      <c r="A118" s="2"/>
      <c r="B118" s="2"/>
      <c r="C118" s="2"/>
      <c r="D118" s="56" t="s">
        <v>635</v>
      </c>
      <c r="E118" s="56"/>
      <c r="F118" s="56"/>
      <c r="G118" s="56"/>
      <c r="H118" s="56"/>
      <c r="I118" s="55"/>
      <c r="J118" s="2"/>
      <c r="K118" s="2"/>
      <c r="L118" s="35"/>
      <c r="M118" s="2"/>
      <c r="N118" s="2"/>
      <c r="O118" s="2"/>
      <c r="P118" s="2"/>
      <c r="Q118" s="2"/>
      <c r="R118" s="2"/>
      <c r="S118" s="2"/>
      <c r="T118" s="2"/>
      <c r="U118" s="2"/>
      <c r="V118" s="2"/>
      <c r="W118" s="2"/>
      <c r="X118" s="2"/>
      <c r="Y118" s="2"/>
    </row>
    <row r="119" spans="1:25" ht="12.75" customHeight="1" x14ac:dyDescent="0.3">
      <c r="A119" s="2"/>
      <c r="B119" s="2"/>
      <c r="C119" s="2"/>
      <c r="D119" s="56"/>
      <c r="E119" s="56"/>
      <c r="F119" s="56"/>
      <c r="G119" s="56"/>
      <c r="H119" s="56"/>
      <c r="I119" s="55"/>
      <c r="J119" s="2"/>
      <c r="K119" s="2"/>
      <c r="L119" s="35"/>
      <c r="M119" s="2"/>
      <c r="N119" s="2"/>
      <c r="O119" s="2"/>
      <c r="P119" s="2"/>
      <c r="Q119" s="2"/>
      <c r="R119" s="2"/>
      <c r="S119" s="2"/>
      <c r="T119" s="2"/>
      <c r="U119" s="2"/>
      <c r="V119" s="2"/>
      <c r="W119" s="2"/>
      <c r="X119" s="2"/>
      <c r="Y119" s="2"/>
    </row>
    <row r="120" spans="1:25" ht="12.75" customHeight="1" x14ac:dyDescent="0.3">
      <c r="A120" s="2"/>
      <c r="B120" s="2"/>
      <c r="C120" s="2"/>
      <c r="D120" s="56"/>
      <c r="E120" s="56"/>
      <c r="F120" s="56"/>
      <c r="G120" s="56"/>
      <c r="H120" s="56"/>
      <c r="I120" s="55"/>
      <c r="J120" s="2"/>
      <c r="K120" s="2"/>
      <c r="L120" s="35"/>
      <c r="M120" s="2"/>
      <c r="N120" s="2"/>
      <c r="O120" s="2"/>
      <c r="P120" s="2"/>
      <c r="Q120" s="2"/>
      <c r="R120" s="2"/>
      <c r="S120" s="2"/>
      <c r="T120" s="2"/>
      <c r="U120" s="2"/>
      <c r="V120" s="2"/>
      <c r="W120" s="2"/>
      <c r="X120" s="2"/>
      <c r="Y120" s="2"/>
    </row>
    <row r="121" spans="1:25" ht="33.75" customHeight="1" x14ac:dyDescent="0.3">
      <c r="A121" s="2"/>
      <c r="B121" s="2"/>
      <c r="C121" s="2"/>
      <c r="D121" s="56" t="s">
        <v>0</v>
      </c>
      <c r="E121" s="56"/>
      <c r="F121" s="56"/>
      <c r="G121" s="56"/>
      <c r="H121" s="56"/>
      <c r="I121" s="55"/>
      <c r="J121" s="2"/>
      <c r="K121" s="2"/>
      <c r="L121" s="35"/>
      <c r="M121" s="2"/>
      <c r="N121" s="2"/>
      <c r="O121" s="2"/>
      <c r="P121" s="2"/>
      <c r="Q121" s="2"/>
      <c r="R121" s="2"/>
      <c r="S121" s="2"/>
      <c r="T121" s="2"/>
      <c r="U121" s="2"/>
      <c r="V121" s="2"/>
      <c r="W121" s="2"/>
      <c r="X121" s="2"/>
      <c r="Y121" s="2"/>
    </row>
    <row r="122" spans="1:25" ht="12.75" customHeight="1" x14ac:dyDescent="0.2">
      <c r="A122" s="2"/>
      <c r="B122" s="2"/>
      <c r="C122" s="2"/>
      <c r="D122" s="43"/>
      <c r="E122" s="3"/>
      <c r="F122" s="43"/>
      <c r="G122" s="3"/>
      <c r="H122" s="3"/>
      <c r="I122" s="35"/>
      <c r="J122" s="2"/>
      <c r="K122" s="2"/>
      <c r="L122" s="35"/>
      <c r="M122" s="2"/>
      <c r="N122" s="2"/>
      <c r="O122" s="2"/>
      <c r="P122" s="2"/>
      <c r="Q122" s="2"/>
      <c r="R122" s="2"/>
      <c r="S122" s="2"/>
      <c r="T122" s="2"/>
      <c r="U122" s="2"/>
      <c r="V122" s="2"/>
      <c r="W122" s="2"/>
      <c r="X122" s="2"/>
      <c r="Y122" s="2"/>
    </row>
    <row r="123" spans="1:25" ht="12.75" customHeight="1" x14ac:dyDescent="0.2">
      <c r="A123" s="2"/>
      <c r="B123" s="2"/>
      <c r="C123" s="2"/>
      <c r="D123" s="43"/>
      <c r="E123" s="3"/>
      <c r="F123" s="43"/>
      <c r="G123" s="3"/>
      <c r="H123" s="3"/>
      <c r="I123" s="35"/>
      <c r="J123" s="2"/>
      <c r="K123" s="2"/>
      <c r="L123" s="35"/>
      <c r="M123" s="2"/>
      <c r="N123" s="2"/>
      <c r="O123" s="2"/>
      <c r="P123" s="2"/>
      <c r="Q123" s="2"/>
      <c r="R123" s="2"/>
      <c r="S123" s="2"/>
      <c r="T123" s="2"/>
      <c r="U123" s="2"/>
      <c r="V123" s="2"/>
      <c r="W123" s="2"/>
      <c r="X123" s="2"/>
      <c r="Y123" s="2"/>
    </row>
  </sheetData>
  <customSheetViews>
    <customSheetView guid="{080CCC04-02E2-423D-9B6E-9FF62E19C903}" scale="20" showGridLines="0" fitToPage="1" hiddenColumns="1" topLeftCell="A21">
      <selection activeCell="I36" sqref="I36"/>
      <pageMargins left="0.15748031496062992" right="0.15748031496062992" top="0.78740157480314965" bottom="0.19685039370078741" header="0.51181102362204722" footer="0.51181102362204722"/>
      <pageSetup paperSize="8" scale="51" fitToHeight="0" orientation="landscape" horizontalDpi="300" verticalDpi="300" r:id="rId1"/>
      <headerFooter alignWithMargins="0">
        <oddHeader>&amp;CСтраница &amp;P из &amp;N</oddHeader>
      </headerFooter>
    </customSheetView>
  </customSheetViews>
  <mergeCells count="181">
    <mergeCell ref="S68:S72"/>
    <mergeCell ref="T68:T72"/>
    <mergeCell ref="U68:U72"/>
    <mergeCell ref="V68:V72"/>
    <mergeCell ref="M68:M72"/>
    <mergeCell ref="N68:N72"/>
    <mergeCell ref="O68:O72"/>
    <mergeCell ref="P68:P72"/>
    <mergeCell ref="Q68:Q72"/>
    <mergeCell ref="L68:L72"/>
    <mergeCell ref="E68:E72"/>
    <mergeCell ref="F68:F72"/>
    <mergeCell ref="G68:G72"/>
    <mergeCell ref="H68:H72"/>
    <mergeCell ref="I68:I72"/>
    <mergeCell ref="J68:J72"/>
    <mergeCell ref="K68:K72"/>
    <mergeCell ref="R57:R59"/>
    <mergeCell ref="L57:L59"/>
    <mergeCell ref="R68:R72"/>
    <mergeCell ref="S57:S59"/>
    <mergeCell ref="T57:T59"/>
    <mergeCell ref="U57:U59"/>
    <mergeCell ref="V57:V59"/>
    <mergeCell ref="M57:M59"/>
    <mergeCell ref="N57:N59"/>
    <mergeCell ref="O57:O59"/>
    <mergeCell ref="P57:P59"/>
    <mergeCell ref="Q57:Q59"/>
    <mergeCell ref="D57:D59"/>
    <mergeCell ref="E57:E59"/>
    <mergeCell ref="F57:F59"/>
    <mergeCell ref="G57:G59"/>
    <mergeCell ref="H57:H59"/>
    <mergeCell ref="I57:I59"/>
    <mergeCell ref="J57:J59"/>
    <mergeCell ref="K57:K59"/>
    <mergeCell ref="R47:R48"/>
    <mergeCell ref="L47:L48"/>
    <mergeCell ref="D47:D48"/>
    <mergeCell ref="E47:E48"/>
    <mergeCell ref="F47:F48"/>
    <mergeCell ref="G47:G48"/>
    <mergeCell ref="H47:H48"/>
    <mergeCell ref="I47:I48"/>
    <mergeCell ref="J47:J48"/>
    <mergeCell ref="K47:K48"/>
    <mergeCell ref="S47:S48"/>
    <mergeCell ref="U47:U48"/>
    <mergeCell ref="T47:T48"/>
    <mergeCell ref="V47:V48"/>
    <mergeCell ref="M47:M48"/>
    <mergeCell ref="N47:N48"/>
    <mergeCell ref="O47:O48"/>
    <mergeCell ref="P47:P48"/>
    <mergeCell ref="Q47:Q48"/>
    <mergeCell ref="L24:L25"/>
    <mergeCell ref="O24:O25"/>
    <mergeCell ref="P24:P25"/>
    <mergeCell ref="Q24:Q25"/>
    <mergeCell ref="R24:R25"/>
    <mergeCell ref="S24:S25"/>
    <mergeCell ref="T24:T25"/>
    <mergeCell ref="U24:U25"/>
    <mergeCell ref="V24:V25"/>
    <mergeCell ref="M24:M25"/>
    <mergeCell ref="N24:N25"/>
    <mergeCell ref="D17:D19"/>
    <mergeCell ref="E17:E19"/>
    <mergeCell ref="F17:F19"/>
    <mergeCell ref="R17:R19"/>
    <mergeCell ref="S17:S19"/>
    <mergeCell ref="V34:V35"/>
    <mergeCell ref="L20:L21"/>
    <mergeCell ref="D20:D21"/>
    <mergeCell ref="E20:E21"/>
    <mergeCell ref="F20:F21"/>
    <mergeCell ref="G20:G21"/>
    <mergeCell ref="H20:H21"/>
    <mergeCell ref="I20:I21"/>
    <mergeCell ref="J20:J21"/>
    <mergeCell ref="K20:K21"/>
    <mergeCell ref="M20:M21"/>
    <mergeCell ref="N20:N21"/>
    <mergeCell ref="O20:O21"/>
    <mergeCell ref="P20:P21"/>
    <mergeCell ref="Q20:Q21"/>
    <mergeCell ref="R20:R21"/>
    <mergeCell ref="Q34:Q35"/>
    <mergeCell ref="R34:R35"/>
    <mergeCell ref="S34:S35"/>
    <mergeCell ref="D115:L115"/>
    <mergeCell ref="I116:K116"/>
    <mergeCell ref="D116:G116"/>
    <mergeCell ref="N17:N19"/>
    <mergeCell ref="O17:O19"/>
    <mergeCell ref="P17:P19"/>
    <mergeCell ref="Q17:Q19"/>
    <mergeCell ref="O34:O35"/>
    <mergeCell ref="P34:P35"/>
    <mergeCell ref="D34:D35"/>
    <mergeCell ref="E34:E35"/>
    <mergeCell ref="F34:F35"/>
    <mergeCell ref="G34:G35"/>
    <mergeCell ref="H34:H35"/>
    <mergeCell ref="M34:M35"/>
    <mergeCell ref="N34:N35"/>
    <mergeCell ref="I24:I25"/>
    <mergeCell ref="J24:J25"/>
    <mergeCell ref="K24:K25"/>
    <mergeCell ref="D24:D25"/>
    <mergeCell ref="E24:E25"/>
    <mergeCell ref="F24:F25"/>
    <mergeCell ref="G24:G25"/>
    <mergeCell ref="H24:H25"/>
    <mergeCell ref="B2:V2"/>
    <mergeCell ref="B3:V3"/>
    <mergeCell ref="B4:V4"/>
    <mergeCell ref="B5:V5"/>
    <mergeCell ref="B8:B10"/>
    <mergeCell ref="C8:C10"/>
    <mergeCell ref="D8:D10"/>
    <mergeCell ref="E8:E10"/>
    <mergeCell ref="F8:N8"/>
    <mergeCell ref="O8:P9"/>
    <mergeCell ref="Q8:V8"/>
    <mergeCell ref="F9:H9"/>
    <mergeCell ref="I9:K9"/>
    <mergeCell ref="L9:N9"/>
    <mergeCell ref="Q9:R9"/>
    <mergeCell ref="S9:S10"/>
    <mergeCell ref="T9:T10"/>
    <mergeCell ref="U9:V9"/>
    <mergeCell ref="X98:Y98"/>
    <mergeCell ref="L14:L15"/>
    <mergeCell ref="E14:E15"/>
    <mergeCell ref="F14:F15"/>
    <mergeCell ref="G14:G15"/>
    <mergeCell ref="H14:H15"/>
    <mergeCell ref="I14:I15"/>
    <mergeCell ref="J14:J15"/>
    <mergeCell ref="K14:K15"/>
    <mergeCell ref="L34:L35"/>
    <mergeCell ref="I34:I35"/>
    <mergeCell ref="G17:G19"/>
    <mergeCell ref="H17:H19"/>
    <mergeCell ref="I17:I19"/>
    <mergeCell ref="J17:J19"/>
    <mergeCell ref="K17:K19"/>
    <mergeCell ref="L17:L19"/>
    <mergeCell ref="T34:T35"/>
    <mergeCell ref="U34:U35"/>
    <mergeCell ref="K34:K35"/>
    <mergeCell ref="S20:S21"/>
    <mergeCell ref="T20:T21"/>
    <mergeCell ref="U20:U21"/>
    <mergeCell ref="V20:V21"/>
    <mergeCell ref="X12:Y12"/>
    <mergeCell ref="X13:Y13"/>
    <mergeCell ref="X67:Y67"/>
    <mergeCell ref="X79:Y79"/>
    <mergeCell ref="X80:Y80"/>
    <mergeCell ref="W8:W10"/>
    <mergeCell ref="X83:Y83"/>
    <mergeCell ref="H114:I114"/>
    <mergeCell ref="J34:J35"/>
    <mergeCell ref="R14:R15"/>
    <mergeCell ref="S14:S15"/>
    <mergeCell ref="T14:T15"/>
    <mergeCell ref="U14:U15"/>
    <mergeCell ref="V14:V15"/>
    <mergeCell ref="M14:M15"/>
    <mergeCell ref="N14:N15"/>
    <mergeCell ref="O14:O15"/>
    <mergeCell ref="P14:P15"/>
    <mergeCell ref="Q14:Q15"/>
    <mergeCell ref="T17:T19"/>
    <mergeCell ref="U17:U19"/>
    <mergeCell ref="V17:V19"/>
    <mergeCell ref="M17:M19"/>
    <mergeCell ref="X97:Y97"/>
  </mergeCells>
  <pageMargins left="0.15748031496062992" right="0.15748031496062992" top="0.78740157480314965" bottom="0.19685039370078741" header="0.51181102362204722" footer="0.51181102362204722"/>
  <pageSetup paperSize="8" scale="50" fitToHeight="0" orientation="landscape" horizontalDpi="300" verticalDpi="300" r:id="rId2"/>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103н (МО)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svod-tiy</dc:creator>
  <cp:lastModifiedBy>Евгения Константиновна  Борисова</cp:lastModifiedBy>
  <cp:lastPrinted>2017-04-24T09:25:44Z</cp:lastPrinted>
  <dcterms:created xsi:type="dcterms:W3CDTF">2017-04-20T07:06:21Z</dcterms:created>
  <dcterms:modified xsi:type="dcterms:W3CDTF">2017-05-10T06:01:18Z</dcterms:modified>
</cp:coreProperties>
</file>